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efaultThemeVersion="166925"/>
  <mc:AlternateContent xmlns:mc="http://schemas.openxmlformats.org/markup-compatibility/2006">
    <mc:Choice Requires="x15">
      <x15ac:absPath xmlns:x15ac="http://schemas.microsoft.com/office/spreadsheetml/2010/11/ac" url="/Users/philippebouzonnet/kDrive/CTIA EPS/Examens/Commissions Académique/Com et Pré-comm Session 2023/Pré-comm juin 2023/1 seule note 2023/"/>
    </mc:Choice>
  </mc:AlternateContent>
  <xr:revisionPtr revIDLastSave="0" documentId="8_{CAF747DC-559C-E64B-B6CE-DA7BDB22A4FC}" xr6:coauthVersionLast="47" xr6:coauthVersionMax="47" xr10:uidLastSave="{00000000-0000-0000-0000-000000000000}"/>
  <bookViews>
    <workbookView xWindow="1180" yWindow="1500" windowWidth="27240" windowHeight="15940" activeTab="1" xr2:uid="{C7960A99-C838-9341-B938-BA439EA8B87D}"/>
  </bookViews>
  <sheets>
    <sheet name="Saisie" sheetId="1" r:id="rId1"/>
    <sheet name="Cuisine" sheetId="2" r:id="rId2"/>
  </sheets>
  <definedNames>
    <definedName name="_xlnm._FilterDatabase" localSheetId="1" hidden="1">Cuisine!$S$73:$T$73</definedName>
    <definedName name="Abgt_ain">#REF!</definedName>
    <definedName name="Ain">Cuisine!$F$4:$F$78</definedName>
    <definedName name="bgt_loire">#REF!</definedName>
    <definedName name="bgt_rhone">Tableau8[#All]</definedName>
    <definedName name="Etab">" "</definedName>
    <definedName name="Etab_bcg">Tableau8[#All]</definedName>
    <definedName name="Loire">Cuisine!$G$4:$G$78</definedName>
    <definedName name="Rhône">Cuisine!$E$4:$E$78</definedName>
    <definedName name="Rhône_bgt">Cuisine!$M$4:$M$97</definedName>
    <definedName name="RNE">Cuisine!$T$4:$T$36</definedName>
    <definedName name="_xlnm.Print_Area" localSheetId="0">Saisie!$A$1:$G$28</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<sst xmlns="http://schemas.openxmlformats.org/spreadsheetml/2006/main" count="412" uniqueCount="273">
  <si>
    <t>Liste des candidats ne disposant que d'une seule note EPS - Filière BacGT</t>
  </si>
  <si>
    <t>Pré-commission Académique d'harmonisation des notes 2023</t>
  </si>
  <si>
    <t>Département :</t>
  </si>
  <si>
    <t>Loire</t>
  </si>
  <si>
    <t>Nom de l'établissement :</t>
  </si>
  <si>
    <t>Lyc Charles Mérieux</t>
  </si>
  <si>
    <t xml:space="preserve">Code RNE : </t>
  </si>
  <si>
    <t>La décision de conserver une note unique ou de l'invalider doit être le résultat d'une concertation de l'équipe EPS entière au vu des éléments dont dispose les enseignants et surtout pas la décision unique de l'enseignant en charge de la classe.</t>
  </si>
  <si>
    <t>Nom du candidat</t>
  </si>
  <si>
    <t>Prénom du candidat</t>
  </si>
  <si>
    <t>Filière</t>
  </si>
  <si>
    <t>Conservation de la note - Oui/Non</t>
  </si>
  <si>
    <t>Saisir la note ou DI selon la décision</t>
  </si>
  <si>
    <t>Départements</t>
  </si>
  <si>
    <t>Ain</t>
  </si>
  <si>
    <t>Rhône</t>
  </si>
  <si>
    <t>Lyc Ampère</t>
  </si>
  <si>
    <t>Lyc St Joseph - Miribel</t>
  </si>
  <si>
    <t>Lyc St Paul - St Etienne</t>
  </si>
  <si>
    <t>Lyc Du Parc</t>
  </si>
  <si>
    <t>Lyc St Pierre - Bourg en Bresse</t>
  </si>
  <si>
    <t>Lyc Notre Dame - Charlieu</t>
  </si>
  <si>
    <t>Lyc Edouard Herriot</t>
  </si>
  <si>
    <t>Lyc Lamartine</t>
  </si>
  <si>
    <t>Lyc St Paul - Roanne</t>
  </si>
  <si>
    <t>Lyc St Just</t>
  </si>
  <si>
    <t>Lyc De la Cotière</t>
  </si>
  <si>
    <t>Lyc Ste Marie la grand'grange</t>
  </si>
  <si>
    <t>Lyc Lacassagne</t>
  </si>
  <si>
    <t>Lyc Du Val de Saône</t>
  </si>
  <si>
    <t>Lyc Externat St Michel</t>
  </si>
  <si>
    <t>Lyc Antoine de St Exupéry</t>
  </si>
  <si>
    <t>Lyc De la plaine de l'Ain</t>
  </si>
  <si>
    <t>Lyc St Paul Forez</t>
  </si>
  <si>
    <t>Lyc Juliette Récamier</t>
  </si>
  <si>
    <t>Lyc Edgar Quinet</t>
  </si>
  <si>
    <t>Lyc Cité scolaire de l'Astrée</t>
  </si>
  <si>
    <t>Lyc Auguste et Louis Lumière</t>
  </si>
  <si>
    <t>Lyc Lalande</t>
  </si>
  <si>
    <t>Lyc Etienne Mimard</t>
  </si>
  <si>
    <t>Lyc Martinière Diderot</t>
  </si>
  <si>
    <t>Lyc Du Bugey</t>
  </si>
  <si>
    <t>Lyc Simone Weil</t>
  </si>
  <si>
    <t>Lyc Martinière Duchère</t>
  </si>
  <si>
    <t>Lyc agricole Edouard Herriot - Cibeins</t>
  </si>
  <si>
    <t>Lyc Honoré d'Urfé</t>
  </si>
  <si>
    <t>Lyc Colbert</t>
  </si>
  <si>
    <t>Lyc Pr St Joseph</t>
  </si>
  <si>
    <t>Lyc Claude Fauriel</t>
  </si>
  <si>
    <t>Lyc Parc Chabrières</t>
  </si>
  <si>
    <t>LPO Ferney Voltaire Internationale</t>
  </si>
  <si>
    <t>Lyc Claude Lebois</t>
  </si>
  <si>
    <t>Lyc Jean Perrin</t>
  </si>
  <si>
    <t>LPO Arbez Carme</t>
  </si>
  <si>
    <t>Lyc Carnot</t>
  </si>
  <si>
    <t>Lyc Marcel Sembat</t>
  </si>
  <si>
    <t>LPO Joseph-Marie Carriat</t>
  </si>
  <si>
    <t>Lyc Albert Thomas</t>
  </si>
  <si>
    <t>Lyc Pierre Brossolette</t>
  </si>
  <si>
    <t>LPO Jeanne d'Arc - Gex Cessy</t>
  </si>
  <si>
    <t>Lyc Jean Puy</t>
  </si>
  <si>
    <t>Lycée La bruyère Dardilly</t>
  </si>
  <si>
    <t>Lyc Pol Xavier Bichat</t>
  </si>
  <si>
    <t>Lyc Beauregard</t>
  </si>
  <si>
    <t>Lyc Charles de Foucauld</t>
  </si>
  <si>
    <t>Lyc agricole Les Sardières</t>
  </si>
  <si>
    <t>Lyc Jacob Holtzer</t>
  </si>
  <si>
    <t>Lyc Notre Dame des Minimes</t>
  </si>
  <si>
    <t>LPO Paul Painlevé</t>
  </si>
  <si>
    <t>Lyc Albert Camus</t>
  </si>
  <si>
    <t>Lyc La Favorite</t>
  </si>
  <si>
    <t>Lyc Pol St Exupéry Bellegarde</t>
  </si>
  <si>
    <t>Lyc agricole E. Gautier Ressins</t>
  </si>
  <si>
    <t>Lyc Externat Ste Marie</t>
  </si>
  <si>
    <t>Lyc agricole Roanne Cherve</t>
  </si>
  <si>
    <t>Lyc Lazaristes</t>
  </si>
  <si>
    <t>Lyc St Pierre - St Galmier ou Montrond</t>
  </si>
  <si>
    <t>Lyc Deborde</t>
  </si>
  <si>
    <t>LPO Jérémie de la Rue</t>
  </si>
  <si>
    <t>Lyc Externat de la Trinité</t>
  </si>
  <si>
    <t>Lyc Tezenas du Montcel</t>
  </si>
  <si>
    <t>Lyc Belmont-Capdepon</t>
  </si>
  <si>
    <t>Lyc Des Horizons</t>
  </si>
  <si>
    <t>Lyc Pierre Termier</t>
  </si>
  <si>
    <t>Lyc Du Forez - Feurs</t>
  </si>
  <si>
    <t>Lyc Assomption Bellevue</t>
  </si>
  <si>
    <t>Lyc Jean Monnet</t>
  </si>
  <si>
    <t>Lyc Notre Dame de Bellegarde</t>
  </si>
  <si>
    <t>LPO Georges Brassens</t>
  </si>
  <si>
    <t>Lyc Chassagnes</t>
  </si>
  <si>
    <t>Lyc François Mauriac-Forez</t>
  </si>
  <si>
    <t>Lyc St Thomas d'Aquin - Oullins</t>
  </si>
  <si>
    <t>Lyc Sévigné</t>
  </si>
  <si>
    <t>Lyc St Joseph - Tassin</t>
  </si>
  <si>
    <t>Lyc St Louis</t>
  </si>
  <si>
    <t>Lyc Notre Dame de Mongré</t>
  </si>
  <si>
    <t>Lyc Ste Anne - Roanne</t>
  </si>
  <si>
    <t>Lyc Notre Dame - Villefranche</t>
  </si>
  <si>
    <t>LPO Hôtelier Le Renouveau</t>
  </si>
  <si>
    <t>Lyc Immaculée Conception</t>
  </si>
  <si>
    <t>LPO La Salesienne</t>
  </si>
  <si>
    <t>Lyc St Louis St Bruno</t>
  </si>
  <si>
    <t>Lyc les Chartreux</t>
  </si>
  <si>
    <t>Lyc St Marc</t>
  </si>
  <si>
    <t>Lyc Chevreul Lestonnac</t>
  </si>
  <si>
    <t>Lyc Icof</t>
  </si>
  <si>
    <t>Lyc La Mache</t>
  </si>
  <si>
    <t>Lyc O.R.T</t>
  </si>
  <si>
    <t>Lyc Alexis Carrel</t>
  </si>
  <si>
    <t>Lyc Jean-Baptiste de la Salle Lazaristes</t>
  </si>
  <si>
    <t>Lyc Champagnat</t>
  </si>
  <si>
    <t>Lyc Don Bosco</t>
  </si>
  <si>
    <t>Lyc Agricole Sandar</t>
  </si>
  <si>
    <t>Elie Vignal</t>
  </si>
  <si>
    <t>Lyc Martinière Monplaisir</t>
  </si>
  <si>
    <t>Lyc Jean-Paul Sartre</t>
  </si>
  <si>
    <t>Lyc Notre Dame de Bel Air</t>
  </si>
  <si>
    <t>Cité scolaire Internationale (CSI)</t>
  </si>
  <si>
    <t>Lyc Condorcet</t>
  </si>
  <si>
    <t>Lyc Blaise Pascal</t>
  </si>
  <si>
    <t>Lyc la Xavière</t>
  </si>
  <si>
    <t>Lyc Robert Doisneau</t>
  </si>
  <si>
    <t>Lyc René Descartes</t>
  </si>
  <si>
    <t>Lyc Juif de Lyon - Beit Yaacov</t>
  </si>
  <si>
    <t>Lyc Rosa Parks</t>
  </si>
  <si>
    <t>Lyc Beth Hanna</t>
  </si>
  <si>
    <t>Lyc Germaine Tillion</t>
  </si>
  <si>
    <t>Lyc Al Kindi</t>
  </si>
  <si>
    <t>Lyc Pr St Charles</t>
  </si>
  <si>
    <t>Dept</t>
  </si>
  <si>
    <t>Etab</t>
  </si>
  <si>
    <t>RNE</t>
  </si>
  <si>
    <t>0690023A</t>
  </si>
  <si>
    <t>0690026D</t>
  </si>
  <si>
    <t>0690027E</t>
  </si>
  <si>
    <t>0690028F</t>
  </si>
  <si>
    <t>0690029G</t>
  </si>
  <si>
    <t>0690031J</t>
  </si>
  <si>
    <t>0690032K</t>
  </si>
  <si>
    <t>0690035N</t>
  </si>
  <si>
    <t>0690037R</t>
  </si>
  <si>
    <t>0690038S</t>
  </si>
  <si>
    <t>0690042W</t>
  </si>
  <si>
    <t>0690074F</t>
  </si>
  <si>
    <t>0690082P</t>
  </si>
  <si>
    <t>0690104N</t>
  </si>
  <si>
    <t>0690132U</t>
  </si>
  <si>
    <t>0690250X</t>
  </si>
  <si>
    <t>0690514J</t>
  </si>
  <si>
    <t>0690519P</t>
  </si>
  <si>
    <t>0690520R</t>
  </si>
  <si>
    <t>0690521S</t>
  </si>
  <si>
    <t>0690522T</t>
  </si>
  <si>
    <t>0690529A</t>
  </si>
  <si>
    <t>0690533E</t>
  </si>
  <si>
    <t>0690536H</t>
  </si>
  <si>
    <t>0690538K</t>
  </si>
  <si>
    <t>0690539L</t>
  </si>
  <si>
    <t>0690540M</t>
  </si>
  <si>
    <t>0690542P</t>
  </si>
  <si>
    <t>0690543R</t>
  </si>
  <si>
    <t>0690550Y</t>
  </si>
  <si>
    <t>0690552A</t>
  </si>
  <si>
    <t>0690553B</t>
  </si>
  <si>
    <t>0690554C</t>
  </si>
  <si>
    <t>0690563M</t>
  </si>
  <si>
    <t>0690564N</t>
  </si>
  <si>
    <t>0690571W</t>
  </si>
  <si>
    <t>0690574Z</t>
  </si>
  <si>
    <t>0690631L</t>
  </si>
  <si>
    <t>0690634P</t>
  </si>
  <si>
    <t>0690642Y</t>
  </si>
  <si>
    <t>0690646C</t>
  </si>
  <si>
    <t>0690671E</t>
  </si>
  <si>
    <t>0691654Y</t>
  </si>
  <si>
    <t>0691659D</t>
  </si>
  <si>
    <t>0691678Z</t>
  </si>
  <si>
    <t>0692165D</t>
  </si>
  <si>
    <t>0692866R</t>
  </si>
  <si>
    <t>0693044J</t>
  </si>
  <si>
    <t>0693267B</t>
  </si>
  <si>
    <t>0693446W</t>
  </si>
  <si>
    <t>0693478F</t>
  </si>
  <si>
    <t>0693518Z</t>
  </si>
  <si>
    <t>0693587Z</t>
  </si>
  <si>
    <t>0693619J</t>
  </si>
  <si>
    <t>0693654X</t>
  </si>
  <si>
    <t>0693769X</t>
  </si>
  <si>
    <t>0694026B</t>
  </si>
  <si>
    <t>0694066V</t>
  </si>
  <si>
    <t>0694069Y</t>
  </si>
  <si>
    <t>0694086S</t>
  </si>
  <si>
    <t>0694197M</t>
  </si>
  <si>
    <t>0694405N</t>
  </si>
  <si>
    <t>0010075B</t>
  </si>
  <si>
    <t>0010070W</t>
  </si>
  <si>
    <t>0010069V</t>
  </si>
  <si>
    <t>0011326L</t>
  </si>
  <si>
    <t>0011276G</t>
  </si>
  <si>
    <t>0011194T</t>
  </si>
  <si>
    <t>0010014K</t>
  </si>
  <si>
    <t>0010013J</t>
  </si>
  <si>
    <t>0010010F</t>
  </si>
  <si>
    <t>0010059J</t>
  </si>
  <si>
    <t>0011431A</t>
  </si>
  <si>
    <t>0010072Y</t>
  </si>
  <si>
    <t>0011119L</t>
  </si>
  <si>
    <t>0010016M</t>
  </si>
  <si>
    <t>0010878Z</t>
  </si>
  <si>
    <t>0010032E</t>
  </si>
  <si>
    <t>0010819K</t>
  </si>
  <si>
    <t>0010034G</t>
  </si>
  <si>
    <t>0010006B</t>
  </si>
  <si>
    <t>0421035X</t>
  </si>
  <si>
    <t>0421025L</t>
  </si>
  <si>
    <t>0421023J</t>
  </si>
  <si>
    <t>0421022H</t>
  </si>
  <si>
    <t>0421021G</t>
  </si>
  <si>
    <t>0420973E</t>
  </si>
  <si>
    <t>0422132P</t>
  </si>
  <si>
    <t>0420046X</t>
  </si>
  <si>
    <t>0420044V</t>
  </si>
  <si>
    <t>0420042T</t>
  </si>
  <si>
    <t>0420041S</t>
  </si>
  <si>
    <t>0420040R</t>
  </si>
  <si>
    <t>0420034J</t>
  </si>
  <si>
    <t>0420033H</t>
  </si>
  <si>
    <t>0420031F</t>
  </si>
  <si>
    <t>0420018S</t>
  </si>
  <si>
    <t>0420014M</t>
  </si>
  <si>
    <t>0420013L</t>
  </si>
  <si>
    <t>0421090G</t>
  </si>
  <si>
    <t>0421078U</t>
  </si>
  <si>
    <t>0422318S</t>
  </si>
  <si>
    <t>0420008F</t>
  </si>
  <si>
    <t>0420979L</t>
  </si>
  <si>
    <t>0422284E</t>
  </si>
  <si>
    <t>0421788R</t>
  </si>
  <si>
    <t>0420043U</t>
  </si>
  <si>
    <t>0420027B</t>
  </si>
  <si>
    <t>0421976V</t>
  </si>
  <si>
    <t>0421034W</t>
  </si>
  <si>
    <t>0420976H</t>
  </si>
  <si>
    <t>0420974F</t>
  </si>
  <si>
    <t>0422160V</t>
  </si>
  <si>
    <t>0422158T</t>
  </si>
  <si>
    <t>LPO Pu Claude Bernard</t>
  </si>
  <si>
    <t>0690097F</t>
  </si>
  <si>
    <t>LPO René Cassin</t>
  </si>
  <si>
    <t>0690085T</t>
  </si>
  <si>
    <t>LPO Frédéric Fays</t>
  </si>
  <si>
    <t>0690103M</t>
  </si>
  <si>
    <t>LPO Edouard Branly</t>
  </si>
  <si>
    <t>0690128P</t>
  </si>
  <si>
    <t>LPO Louis Armand</t>
  </si>
  <si>
    <t>0691644M</t>
  </si>
  <si>
    <t>LPO Pu Albert Camus</t>
  </si>
  <si>
    <t>0692517L</t>
  </si>
  <si>
    <t>LPO Jacques Brel</t>
  </si>
  <si>
    <t>0692717D</t>
  </si>
  <si>
    <t>LPO Chaplin</t>
  </si>
  <si>
    <t>0692800U</t>
  </si>
  <si>
    <t>LPO Aragon Picasso</t>
  </si>
  <si>
    <t>0693330V</t>
  </si>
  <si>
    <t>LPO François Rabelais</t>
  </si>
  <si>
    <t>0693504J</t>
  </si>
  <si>
    <t>LPO François Mansart</t>
  </si>
  <si>
    <t>0693566B</t>
  </si>
  <si>
    <t>LPO Aiguerande</t>
  </si>
  <si>
    <t>0693734J</t>
  </si>
  <si>
    <t>LPO Pr Jehanne de France</t>
  </si>
  <si>
    <t>0693786R</t>
  </si>
  <si>
    <t>Num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</si>
</sst>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2"/>
      <color theme="1"/>
      <name val="Calibri"/>
      <family val="2"/>
      <scheme val="minor"/>
    </font>
    <font>
      <sz val="18"/>
      <color theme="3"/>
      <name val="Calibri Light"/>
      <family val="2"/>
      <scheme val="major"/>
    </font>
    <font>
      <b/>
      <sz val="15"/>
      <color theme="3"/>
      <name val="Calibri"/>
      <family val="2"/>
      <scheme val="minor"/>
    </font>
    <font>
      <b/>
      <sz val="12"/>
      <color theme="1"/>
      <name val="Calibri"/>
      <family val="2"/>
      <scheme val="minor"/>
    </font>
    <font>
      <b/>
      <sz val="16"/>
      <color theme="1" tint="0.14996795556505021"/>
      <name val="Calibri Light"/>
      <family val="2"/>
      <scheme val="major"/>
    </font>
    <font>
      <b/>
      <sz val="10"/>
      <color theme="1"/>
      <name val="Calibri"/>
      <family val="2"/>
      <scheme val="minor"/>
    </font>
    <font>
      <b/>
      <sz val="12"/>
      <color theme="1" tint="0.499984740745262"/>
      <name val="Calibri"/>
      <family val="2"/>
      <scheme val="minor"/>
    </font>
    <font>
      <b/>
      <sz val="10"/>
      <color theme="0"/>
      <name val="Calibri"/>
      <family val="2"/>
      <scheme val="minor"/>
    </font>
    <font>
      <b/>
      <sz val="12"/>
      <color theme="5" tint="-0.249977111117893"/>
      <name val="Calibri"/>
      <family val="2"/>
      <scheme val="minor"/>
    </font>
    <font>
      <sz val="12"/>
      <color theme="5" tint="-0.249977111117893"/>
      <name val="Calibri"/>
      <family val="2"/>
      <scheme val="minor"/>
    </font>
  </fonts>
  <fills count="6">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4"/>
        <bgColor theme="4"/>
      </patternFill>
    </fill>
    <fill>
      <patternFill patternType="solid">
        <fgColor theme="0" tint="-0.14999847407452621"/>
        <bgColor theme="0" tint="-0.14999847407452621"/>
      </patternFill>
    </fill>
  </fills>
  <borders count="28">
    <border>
      <left/>
      <right/>
      <top/>
      <bottom/>
      <diagonal/>
    </border>
    <border>
      <left/>
      <right/>
      <top/>
      <bottom style="thick">
        <color theme="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theme="5"/>
      </top>
      <bottom/>
      <diagonal/>
    </border>
    <border>
      <left style="thin">
        <color indexed="64"/>
      </left>
      <right style="medium">
        <color indexed="64"/>
      </right>
      <top style="thin">
        <color indexed="64"/>
      </top>
      <bottom/>
      <diagonal/>
    </border>
  </borders>
  <cellStyleXfs count="3">
    <xf numFmtId="0" fontId="0" fillId="0" borderId="0"/>
    <xf numFmtId="0" fontId="1" fillId="0" borderId="0" applyNumberFormat="0" applyFill="0" applyBorder="0" applyAlignment="0" applyProtection="0"/>
    <xf numFmtId="0" fontId="2" fillId="0" borderId="1" applyNumberFormat="0" applyFill="0" applyAlignment="0" applyProtection="0"/>
  </cellStyleXfs>
  <cellXfs count="49">
    <xf numFmtId="0" fontId="0" fillId="0" borderId="0" xfId="0"/>
    <xf numFmtId="0" fontId="0" fillId="0" borderId="0" xfId="0" applyAlignment="1">
      <alignment horizontal="left"/>
    </xf>
    <xf numFmtId="0" fontId="0" fillId="3" borderId="2" xfId="0" applyFill="1" applyBorder="1" applyAlignme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14" fontId="3" fillId="0" borderId="5" xfId="0" applyNumberFormat="1" applyFont="1" applyBorder="1" applyAlignment="1">
      <alignment horizontal="left" vertical="center" wrapText="1"/>
    </xf>
    <xf numFmtId="0" fontId="3" fillId="0" borderId="6" xfId="0" applyFont="1" applyBorder="1" applyAlignment="1">
      <alignmen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14" fontId="3" fillId="0" borderId="8" xfId="0" applyNumberFormat="1" applyFont="1" applyBorder="1" applyAlignment="1">
      <alignment horizontal="left" vertical="center" wrapText="1"/>
    </xf>
    <xf numFmtId="0" fontId="3" fillId="0" borderId="9" xfId="0" applyFont="1" applyBorder="1" applyAlignment="1">
      <alignmen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xf>
    <xf numFmtId="0" fontId="7" fillId="4" borderId="20" xfId="0" applyFont="1" applyFill="1" applyBorder="1"/>
    <xf numFmtId="0" fontId="0" fillId="0" borderId="21" xfId="0" applyBorder="1"/>
    <xf numFmtId="0" fontId="0" fillId="0" borderId="22" xfId="0" applyBorder="1"/>
    <xf numFmtId="49" fontId="0" fillId="0" borderId="0" xfId="0" applyNumberFormat="1"/>
    <xf numFmtId="0" fontId="5" fillId="0" borderId="6" xfId="0" applyFont="1" applyBorder="1" applyAlignment="1">
      <alignment horizontal="right" vertical="center"/>
    </xf>
    <xf numFmtId="0" fontId="5" fillId="0" borderId="23" xfId="0" applyFont="1" applyBorder="1" applyAlignment="1">
      <alignment horizontal="right" vertical="center"/>
    </xf>
    <xf numFmtId="0" fontId="0" fillId="0" borderId="0" xfId="0" applyAlignment="1">
      <alignment wrapText="1"/>
    </xf>
    <xf numFmtId="0" fontId="0" fillId="0" borderId="16" xfId="0" applyBorder="1" applyAlignment="1">
      <alignment wrapText="1"/>
    </xf>
    <xf numFmtId="0" fontId="5" fillId="0" borderId="13" xfId="0" applyFont="1" applyBorder="1" applyAlignment="1">
      <alignment horizontal="right" vertical="center"/>
    </xf>
    <xf numFmtId="0" fontId="3" fillId="0" borderId="15" xfId="0" applyFont="1" applyBorder="1" applyAlignment="1">
      <alignment horizontal="left" vertical="center"/>
    </xf>
    <xf numFmtId="0" fontId="2" fillId="0" borderId="1" xfId="2" applyAlignment="1">
      <alignment horizontal="center" vertical="center"/>
    </xf>
    <xf numFmtId="0" fontId="4" fillId="0" borderId="0" xfId="1" applyFont="1" applyAlignment="1">
      <alignment horizontal="center" vertical="center"/>
    </xf>
    <xf numFmtId="0" fontId="3" fillId="0" borderId="6" xfId="0" applyFont="1" applyBorder="1" applyAlignment="1">
      <alignment horizontal="left" vertical="center"/>
    </xf>
    <xf numFmtId="0" fontId="0" fillId="0" borderId="17" xfId="0" applyBorder="1" applyAlignment="1">
      <alignment horizontal="center" wrapText="1"/>
    </xf>
    <xf numFmtId="0" fontId="0" fillId="0" borderId="18" xfId="0" applyBorder="1" applyAlignment="1">
      <alignment horizontal="center" wrapText="1"/>
    </xf>
    <xf numFmtId="0" fontId="0" fillId="0" borderId="19" xfId="0" applyBorder="1" applyAlignment="1">
      <alignment horizontal="center" wrapText="1"/>
    </xf>
    <xf numFmtId="0" fontId="0" fillId="2" borderId="11" xfId="0" applyFill="1" applyBorder="1" applyAlignment="1">
      <alignment horizontal="center" wrapText="1"/>
    </xf>
    <xf numFmtId="0" fontId="0" fillId="2" borderId="12" xfId="0" applyFill="1" applyBorder="1" applyAlignment="1">
      <alignment horizontal="center" wrapText="1"/>
    </xf>
    <xf numFmtId="0" fontId="0" fillId="2" borderId="14" xfId="0" applyFill="1" applyBorder="1" applyAlignment="1">
      <alignment horizontal="center" wrapText="1"/>
    </xf>
    <xf numFmtId="0" fontId="8" fillId="0" borderId="26" xfId="0" applyFont="1" applyBorder="1"/>
    <xf numFmtId="49" fontId="9" fillId="0" borderId="24" xfId="0" applyNumberFormat="1" applyFont="1" applyFill="1" applyBorder="1"/>
    <xf numFmtId="49" fontId="9" fillId="0" borderId="13" xfId="0" applyNumberFormat="1" applyFont="1" applyFill="1" applyBorder="1"/>
    <xf numFmtId="49" fontId="9" fillId="0" borderId="17" xfId="0" applyNumberFormat="1" applyFont="1" applyFill="1" applyBorder="1"/>
    <xf numFmtId="49" fontId="9" fillId="0" borderId="13" xfId="0" applyNumberFormat="1" applyFont="1" applyBorder="1"/>
    <xf numFmtId="0" fontId="0" fillId="0" borderId="15" xfId="0" applyFont="1" applyBorder="1"/>
    <xf numFmtId="49" fontId="9" fillId="5" borderId="13" xfId="0" applyNumberFormat="1" applyFont="1" applyFill="1" applyBorder="1"/>
    <xf numFmtId="0" fontId="0" fillId="5" borderId="15" xfId="0" applyFont="1" applyFill="1" applyBorder="1"/>
    <xf numFmtId="49" fontId="9" fillId="5" borderId="24" xfId="0" applyNumberFormat="1" applyFont="1" applyFill="1" applyBorder="1"/>
    <xf numFmtId="0" fontId="0" fillId="5" borderId="25" xfId="0" applyFont="1" applyFill="1" applyBorder="1"/>
    <xf numFmtId="0" fontId="0" fillId="0" borderId="25" xfId="0" applyFont="1" applyFill="1" applyBorder="1"/>
    <xf numFmtId="0" fontId="0" fillId="0" borderId="15" xfId="0" applyFont="1" applyFill="1" applyBorder="1"/>
    <xf numFmtId="0" fontId="0" fillId="0" borderId="19" xfId="0" applyFont="1" applyFill="1" applyBorder="1"/>
    <xf numFmtId="49" fontId="9" fillId="5" borderId="23" xfId="0" applyNumberFormat="1" applyFont="1" applyFill="1" applyBorder="1"/>
    <xf numFmtId="0" fontId="0" fillId="5" borderId="27" xfId="0" applyFont="1" applyFill="1" applyBorder="1"/>
  </cellXfs>
  <cellStyles count="3">
    <cellStyle name="Normal" xfId="0" builtinId="0"/>
    <cellStyle name="Titre" xfId="1" builtinId="15"/>
    <cellStyle name="Titre 1" xfId="2" builtinId="16"/>
  </cellStyles>
  <dxfs count="22">
    <dxf>
      <font>
        <b val="0"/>
        <i val="0"/>
        <strike val="0"/>
        <condense val="0"/>
        <extend val="0"/>
        <outline val="0"/>
        <shadow val="0"/>
        <u val="none"/>
        <vertAlign val="baseline"/>
        <sz val="12"/>
        <color theme="5" tint="-0.249977111117893"/>
        <name val="Calibri"/>
        <family val="2"/>
        <scheme val="minor"/>
      </font>
      <numFmt numFmtId="30" formatCode="@"/>
    </dxf>
    <dxf>
      <numFmt numFmtId="30" formatCode="@"/>
    </dxf>
    <dxf>
      <numFmt numFmtId="30" formatCode="@"/>
    </dxf>
    <dxf>
      <numFmt numFmtId="30" formatCode="@"/>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0"/>
        <name val="Calibri"/>
        <family val="2"/>
        <scheme val="minor"/>
      </font>
      <fill>
        <patternFill patternType="solid">
          <fgColor theme="4"/>
          <bgColor theme="4"/>
        </patternFill>
      </fill>
    </dxf>
    <dxf>
      <font>
        <strike val="0"/>
        <outline val="0"/>
        <shadow val="0"/>
        <u val="none"/>
        <vertAlign val="baseline"/>
        <sz val="12"/>
        <name val="Calibri"/>
        <family val="2"/>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tint="0.499984740745262"/>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Calibri"/>
        <family val="2"/>
        <scheme val="minor"/>
      </font>
      <numFmt numFmtId="19" formatCode="dd/mm/yyyy"/>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Calibri"/>
        <family val="2"/>
        <scheme val="minor"/>
      </font>
    </dxf>
    <dxf>
      <border>
        <bottom style="thin">
          <color indexed="64"/>
        </bottom>
      </border>
    </dxf>
    <dxf>
      <fill>
        <patternFill patternType="solid">
          <fgColor indexed="64"/>
          <bgColor theme="4" tint="0.79998168889431442"/>
        </patternFill>
      </fill>
      <border diagonalUp="0" diagonalDown="0">
        <left style="thin">
          <color indexed="64"/>
        </left>
        <right style="thin">
          <color indexed="64"/>
        </right>
        <top/>
        <bottom/>
        <vertical style="thin">
          <color indexed="64"/>
        </vertical>
        <horizontal style="thin">
          <color indexed="64"/>
        </horizontal>
      </border>
    </dxf>
    <dxf>
      <font>
        <b val="0"/>
        <i val="0"/>
        <color theme="1" tint="0.499984740745262"/>
      </font>
    </dxf>
    <dxf>
      <font>
        <b/>
        <i val="0"/>
        <color theme="1" tint="0.14996795556505021"/>
      </font>
      <border>
        <bottom style="medium">
          <color auto="1"/>
        </bottom>
      </border>
    </dxf>
    <dxf>
      <font>
        <b val="0"/>
        <i val="0"/>
        <color theme="4"/>
      </font>
      <border>
        <horizontal style="medium">
          <color theme="0" tint="-0.14996795556505021"/>
        </horizontal>
      </border>
    </dxf>
  </dxfs>
  <tableStyles count="1" defaultTableStyle="TableStyleMedium2" defaultPivotStyle="PivotStyleLight16">
    <tableStyle name="Tâches" pivot="0" count="3" xr9:uid="{05271E1B-6597-2749-8092-A69A6A3B0858}">
      <tableStyleElement type="wholeTable" dxfId="21"/>
      <tableStyleElement type="headerRow" dxfId="20"/>
      <tableStyleElement type="firstColumn"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4052BA-BD47-524C-9354-12B37F347AEE}" name="Tâches" displayName="Tâches" ref="B9:F26" totalsRowShown="0" headerRowDxfId="18" dataDxfId="16" headerRowBorderDxfId="17" tableBorderDxfId="15" totalsRowBorderDxfId="14">
  <tableColumns count="5">
    <tableColumn id="1" xr3:uid="{DD4AC8A4-0248-2348-B228-C27B0ECBE850}" name="Nom du candidat" dataDxfId="13"/>
    <tableColumn id="2" xr3:uid="{A1B51A85-D925-E14F-8ADD-CF328E9941B0}" name="Prénom du candidat" dataDxfId="12"/>
    <tableColumn id="3" xr3:uid="{BE216321-2FB0-3C45-B12C-F6F90DDBF60C}" name="Filière" dataDxfId="11"/>
    <tableColumn id="6" xr3:uid="{3E947C27-ABC7-7646-A5DA-F0040A27ED40}" name="Conservation de la note - Oui/Non" dataDxfId="10"/>
    <tableColumn id="7" xr3:uid="{16DBF9DF-2344-C844-BD73-8A193FA23D00}" name="Saisir la note ou DI selon la décision" dataDxfId="9"/>
  </tableColumns>
  <tableStyleInfo name="Tâches" showFirstColumn="1" showLastColumn="0" showRowStripes="1" showColumnStripes="0"/>
  <extLst>
    <ext xmlns:x14="http://schemas.microsoft.com/office/spreadsheetml/2009/9/main" uri="{504A1905-F514-4f6f-8877-14C23A59335A}">
      <x14:table altText="Tableau Liste des tâch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5B01BA7-9B4D-6343-8EC3-1AE683036B04}" name="Tableau5" displayName="Tableau5" ref="C3:C6" totalsRowShown="0" headerRowDxfId="8" headerRowBorderDxfId="7" tableBorderDxfId="6" totalsRowBorderDxfId="5">
  <autoFilter ref="C3:C6" xr:uid="{B5B01BA7-9B4D-6343-8EC3-1AE683036B04}"/>
  <tableColumns count="1">
    <tableColumn id="1" xr3:uid="{0E5E62E2-21E0-AD4B-A7AD-BF54F9D88932}" name="Départements" dataDxfId="4"/>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E92D023-4E8B-9D48-BE42-6232560D4DC1}" name="Tableau6" displayName="Tableau6" ref="E3:G78" totalsRowShown="0">
  <autoFilter ref="E3:G78" xr:uid="{AE92D023-4E8B-9D48-BE42-6232560D4DC1}"/>
  <tableColumns count="3">
    <tableColumn id="1" xr3:uid="{D5124884-6518-2646-A8F6-93BDA943EE8B}" name="Rhône" dataDxfId="3"/>
    <tableColumn id="2" xr3:uid="{F8784DC3-5E56-7C4E-AE1D-F7D8E142A57F}" name="Ain" dataDxfId="2"/>
    <tableColumn id="3" xr3:uid="{AB9D29B7-065E-AC4D-A53E-40DE6A7F95D0}" name="Loire" dataDxfId="1"/>
  </tableColumns>
  <tableStyleInfo name="TableStyleLight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84A22EF-A830-A746-AA08-71C7E80179EE}" name="Tableau7" displayName="Tableau7" ref="I3:J65" totalsRowShown="0">
  <autoFilter ref="I3:J65" xr:uid="{B84A22EF-A830-A746-AA08-71C7E80179EE}"/>
  <tableColumns count="2">
    <tableColumn id="1" xr3:uid="{6310043C-68E9-C04C-85EE-9568667A38D3}" name="Dept"/>
    <tableColumn id="2" xr3:uid="{F31E4D3A-1C15-C642-901E-297A5FA410AB}" name="Etab"/>
  </tableColumns>
  <tableStyleInfo name="TableStyleLight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789E8C4-A125-2547-8CAA-EAF02A51CA19}" name="Tableau8" displayName="Tableau8" ref="M3:N130" totalsRowShown="0">
  <tableColumns count="2">
    <tableColumn id="1" xr3:uid="{310B27C3-E9F1-CD42-B8D7-225E6225FFFA}" name="Etab" dataDxfId="0"/>
    <tableColumn id="2" xr3:uid="{003CEFD8-B998-714A-ADA0-B1C3DF66C5F2}" name="RNE"/>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5F7D3-D5BC-1441-91A8-B65B6AC56650}">
  <sheetPr>
    <pageSetUpPr fitToPage="1"/>
  </sheetPr>
  <dimension ref="B2:F26"/>
  <sheetViews>
    <sheetView showGridLines="0" workbookViewId="0">
      <selection activeCell="C7" sqref="C7:D7"/>
    </sheetView>
  </sheetViews>
  <sheetFormatPr baseColWidth="10" defaultRowHeight="16" x14ac:dyDescent="0.2"/>
  <cols>
    <col min="1" max="1" width="4.1640625" customWidth="1"/>
    <col min="2" max="2" width="22.6640625" customWidth="1"/>
    <col min="3" max="3" width="17.6640625" customWidth="1"/>
    <col min="4" max="4" width="9.6640625" customWidth="1"/>
    <col min="5" max="5" width="15.1640625" customWidth="1"/>
    <col min="6" max="6" width="15.5" customWidth="1"/>
  </cols>
  <sheetData>
    <row r="2" spans="2:6" ht="21" thickBot="1" x14ac:dyDescent="0.25">
      <c r="B2" s="25" t="s">
        <v>0</v>
      </c>
      <c r="C2" s="25"/>
      <c r="D2" s="25"/>
      <c r="E2" s="25"/>
      <c r="F2" s="25"/>
    </row>
    <row r="3" spans="2:6" ht="22" thickTop="1" x14ac:dyDescent="0.2">
      <c r="B3" s="26" t="s">
        <v>1</v>
      </c>
      <c r="C3" s="26"/>
      <c r="D3" s="26"/>
      <c r="E3" s="26"/>
      <c r="F3" s="26"/>
    </row>
    <row r="4" spans="2:6" ht="17" thickBot="1" x14ac:dyDescent="0.25">
      <c r="D4" s="1"/>
    </row>
    <row r="5" spans="2:6" x14ac:dyDescent="0.2">
      <c r="B5" s="31"/>
      <c r="C5" s="32"/>
      <c r="D5" s="32"/>
      <c r="E5" s="32"/>
      <c r="F5" s="33"/>
    </row>
    <row r="6" spans="2:6" ht="17" x14ac:dyDescent="0.2">
      <c r="B6" s="20" t="s">
        <v>2</v>
      </c>
      <c r="C6" s="12" t="s">
        <v>15</v>
      </c>
      <c r="D6" s="21"/>
      <c r="E6" s="21"/>
      <c r="F6" s="22"/>
    </row>
    <row r="7" spans="2:6" x14ac:dyDescent="0.2">
      <c r="B7" s="23" t="s">
        <v>4</v>
      </c>
      <c r="C7" s="27" t="s">
        <v>252</v>
      </c>
      <c r="D7" s="27"/>
      <c r="E7" s="19" t="s">
        <v>6</v>
      </c>
      <c r="F7" s="24" t="str">
        <f>VLOOKUP(C7,Etab_bcg,2,0)</f>
        <v>0690128P</v>
      </c>
    </row>
    <row r="8" spans="2:6" ht="55" customHeight="1" thickBot="1" x14ac:dyDescent="0.25">
      <c r="B8" s="28" t="s">
        <v>7</v>
      </c>
      <c r="C8" s="29"/>
      <c r="D8" s="29"/>
      <c r="E8" s="29"/>
      <c r="F8" s="30"/>
    </row>
    <row r="9" spans="2:6" ht="51" x14ac:dyDescent="0.2">
      <c r="B9" s="2" t="s">
        <v>8</v>
      </c>
      <c r="C9" s="3" t="s">
        <v>9</v>
      </c>
      <c r="D9" s="4" t="s">
        <v>10</v>
      </c>
      <c r="E9" s="5" t="s">
        <v>11</v>
      </c>
      <c r="F9" s="6" t="s">
        <v>12</v>
      </c>
    </row>
    <row r="10" spans="2:6" x14ac:dyDescent="0.2">
      <c r="B10" s="7"/>
      <c r="C10" s="8"/>
      <c r="D10" s="9"/>
      <c r="E10" s="9"/>
      <c r="F10" s="10"/>
    </row>
    <row r="11" spans="2:6" x14ac:dyDescent="0.2">
      <c r="B11" s="7"/>
      <c r="C11" s="8"/>
      <c r="D11" s="9"/>
      <c r="E11" s="9"/>
      <c r="F11" s="10"/>
    </row>
    <row r="12" spans="2:6" x14ac:dyDescent="0.2">
      <c r="B12" s="7"/>
      <c r="C12" s="8"/>
      <c r="D12" s="9"/>
      <c r="E12" s="9"/>
      <c r="F12" s="10"/>
    </row>
    <row r="13" spans="2:6" x14ac:dyDescent="0.2">
      <c r="B13" s="7"/>
      <c r="C13" s="8"/>
      <c r="D13" s="9"/>
      <c r="E13" s="9"/>
      <c r="F13" s="10"/>
    </row>
    <row r="14" spans="2:6" x14ac:dyDescent="0.2">
      <c r="B14" s="7"/>
      <c r="C14" s="8"/>
      <c r="D14" s="9"/>
      <c r="E14" s="9"/>
      <c r="F14" s="10"/>
    </row>
    <row r="15" spans="2:6" x14ac:dyDescent="0.2">
      <c r="B15" s="7"/>
      <c r="C15" s="8"/>
      <c r="D15" s="9"/>
      <c r="E15" s="9"/>
      <c r="F15" s="10"/>
    </row>
    <row r="16" spans="2:6" x14ac:dyDescent="0.2">
      <c r="B16" s="7"/>
      <c r="C16" s="8"/>
      <c r="D16" s="9"/>
      <c r="E16" s="9"/>
      <c r="F16" s="10"/>
    </row>
    <row r="17" spans="2:6" x14ac:dyDescent="0.2">
      <c r="B17" s="7"/>
      <c r="C17" s="8"/>
      <c r="D17" s="9"/>
      <c r="E17" s="9"/>
      <c r="F17" s="10"/>
    </row>
    <row r="18" spans="2:6" x14ac:dyDescent="0.2">
      <c r="B18" s="7"/>
      <c r="C18" s="8"/>
      <c r="D18" s="9"/>
      <c r="E18" s="9"/>
      <c r="F18" s="10"/>
    </row>
    <row r="19" spans="2:6" x14ac:dyDescent="0.2">
      <c r="B19" s="7"/>
      <c r="C19" s="8"/>
      <c r="D19" s="9"/>
      <c r="E19" s="9"/>
      <c r="F19" s="10"/>
    </row>
    <row r="20" spans="2:6" x14ac:dyDescent="0.2">
      <c r="B20" s="7"/>
      <c r="C20" s="8"/>
      <c r="D20" s="9"/>
      <c r="E20" s="9"/>
      <c r="F20" s="10"/>
    </row>
    <row r="21" spans="2:6" x14ac:dyDescent="0.2">
      <c r="B21" s="7"/>
      <c r="C21" s="8"/>
      <c r="D21" s="9"/>
      <c r="E21" s="9"/>
      <c r="F21" s="10"/>
    </row>
    <row r="22" spans="2:6" x14ac:dyDescent="0.2">
      <c r="B22" s="7"/>
      <c r="C22" s="8"/>
      <c r="D22" s="9"/>
      <c r="E22" s="9"/>
      <c r="F22" s="10"/>
    </row>
    <row r="23" spans="2:6" x14ac:dyDescent="0.2">
      <c r="B23" s="7"/>
      <c r="C23" s="8"/>
      <c r="D23" s="9"/>
      <c r="E23" s="9"/>
      <c r="F23" s="10"/>
    </row>
    <row r="24" spans="2:6" x14ac:dyDescent="0.2">
      <c r="B24" s="7"/>
      <c r="C24" s="8"/>
      <c r="D24" s="9"/>
      <c r="E24" s="9"/>
      <c r="F24" s="10"/>
    </row>
    <row r="25" spans="2:6" x14ac:dyDescent="0.2">
      <c r="B25" s="7"/>
      <c r="C25" s="8"/>
      <c r="D25" s="9"/>
      <c r="E25" s="9"/>
      <c r="F25" s="10"/>
    </row>
    <row r="26" spans="2:6" x14ac:dyDescent="0.2">
      <c r="B26" s="11"/>
      <c r="C26" s="12"/>
      <c r="D26" s="13"/>
      <c r="E26" s="13"/>
      <c r="F26" s="14"/>
    </row>
  </sheetData>
  <mergeCells count="5">
    <mergeCell ref="B2:F2"/>
    <mergeCell ref="B3:F3"/>
    <mergeCell ref="C7:D7"/>
    <mergeCell ref="B8:F8"/>
    <mergeCell ref="B5:F5"/>
  </mergeCells>
  <dataValidations count="3">
    <dataValidation type="list" allowBlank="1" showInputMessage="1" showErrorMessage="1" sqref="C7:D7" xr:uid="{9DFF9A2A-C9F1-364B-8620-F4B0A932558D}">
      <formula1>INDIRECT($C$6)</formula1>
    </dataValidation>
    <dataValidation type="list" allowBlank="1" showInputMessage="1" showErrorMessage="1" sqref="D10:D26" xr:uid="{41CF1308-EEC8-314E-8D57-A06A248000A5}">
      <formula1>"BacPro,Cap,BacGT"</formula1>
    </dataValidation>
    <dataValidation type="list" allowBlank="1" showInputMessage="1" showErrorMessage="1" sqref="E10:E26" xr:uid="{49A48BCC-94F6-E247-8BFD-C5D1534FA701}">
      <formula1>"Oui,Non"</formula1>
    </dataValidation>
  </dataValidations>
  <pageMargins left="0.7" right="0.7" top="0.75" bottom="0.75" header="0.3" footer="0.3"/>
  <pageSetup paperSize="9" scale="86" orientation="portrait" horizontalDpi="0" verticalDpi="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2C28B4A4-0A88-C543-BF50-679E22471696}">
          <x14:formula1>
            <xm:f>Cuisine!$C$4:$C$6</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2575B-A7FA-E444-9E70-D9EADDC64CEF}">
  <dimension ref="C3:T130"/>
  <sheetViews>
    <sheetView tabSelected="1" topLeftCell="A7" workbookViewId="0">
      <selection activeCell="E4" sqref="E4:E78"/>
    </sheetView>
  </sheetViews>
  <sheetFormatPr baseColWidth="10" defaultRowHeight="16" x14ac:dyDescent="0.2"/>
  <cols>
    <col min="5" max="5" width="33.6640625" bestFit="1" customWidth="1"/>
    <col min="6" max="6" width="32.1640625" bestFit="1" customWidth="1"/>
    <col min="7" max="7" width="33.33203125" bestFit="1" customWidth="1"/>
    <col min="13" max="13" width="33.6640625" bestFit="1" customWidth="1"/>
    <col min="16" max="16" width="26.33203125" bestFit="1" customWidth="1"/>
    <col min="19" max="19" width="27.33203125" bestFit="1" customWidth="1"/>
  </cols>
  <sheetData>
    <row r="3" spans="3:14" ht="17" thickBot="1" x14ac:dyDescent="0.25">
      <c r="C3" s="15" t="s">
        <v>13</v>
      </c>
      <c r="E3" t="s">
        <v>15</v>
      </c>
      <c r="F3" t="s">
        <v>14</v>
      </c>
      <c r="G3" t="s">
        <v>3</v>
      </c>
      <c r="I3" t="s">
        <v>129</v>
      </c>
      <c r="J3" t="s">
        <v>130</v>
      </c>
      <c r="M3" s="34" t="s">
        <v>130</v>
      </c>
      <c r="N3" t="s">
        <v>131</v>
      </c>
    </row>
    <row r="4" spans="3:14" x14ac:dyDescent="0.2">
      <c r="C4" s="16" t="s">
        <v>14</v>
      </c>
      <c r="E4" s="18" t="s">
        <v>16</v>
      </c>
      <c r="F4" s="18" t="s">
        <v>17</v>
      </c>
      <c r="G4" s="18" t="s">
        <v>18</v>
      </c>
      <c r="I4" t="s">
        <v>14</v>
      </c>
      <c r="J4" t="s">
        <v>17</v>
      </c>
      <c r="M4" s="42" t="s">
        <v>16</v>
      </c>
      <c r="N4" s="43" t="s">
        <v>132</v>
      </c>
    </row>
    <row r="5" spans="3:14" x14ac:dyDescent="0.2">
      <c r="C5" s="16" t="s">
        <v>3</v>
      </c>
      <c r="E5" s="18" t="s">
        <v>19</v>
      </c>
      <c r="F5" s="18" t="s">
        <v>20</v>
      </c>
      <c r="G5" s="18" t="s">
        <v>21</v>
      </c>
      <c r="I5" t="s">
        <v>3</v>
      </c>
      <c r="J5" t="s">
        <v>17</v>
      </c>
      <c r="M5" s="38" t="s">
        <v>19</v>
      </c>
      <c r="N5" s="39" t="s">
        <v>133</v>
      </c>
    </row>
    <row r="6" spans="3:14" x14ac:dyDescent="0.2">
      <c r="C6" s="17" t="s">
        <v>15</v>
      </c>
      <c r="E6" s="18" t="s">
        <v>22</v>
      </c>
      <c r="F6" s="18" t="s">
        <v>23</v>
      </c>
      <c r="G6" s="18" t="s">
        <v>24</v>
      </c>
      <c r="I6" t="s">
        <v>15</v>
      </c>
      <c r="M6" s="40" t="s">
        <v>22</v>
      </c>
      <c r="N6" s="41" t="s">
        <v>134</v>
      </c>
    </row>
    <row r="7" spans="3:14" x14ac:dyDescent="0.2">
      <c r="E7" s="18" t="s">
        <v>25</v>
      </c>
      <c r="F7" s="18" t="s">
        <v>26</v>
      </c>
      <c r="G7" s="18" t="s">
        <v>27</v>
      </c>
      <c r="M7" s="38" t="s">
        <v>25</v>
      </c>
      <c r="N7" s="39" t="s">
        <v>135</v>
      </c>
    </row>
    <row r="8" spans="3:14" x14ac:dyDescent="0.2">
      <c r="E8" s="18" t="s">
        <v>28</v>
      </c>
      <c r="F8" s="18" t="s">
        <v>29</v>
      </c>
      <c r="G8" s="18" t="s">
        <v>30</v>
      </c>
      <c r="M8" s="40" t="s">
        <v>28</v>
      </c>
      <c r="N8" s="41" t="s">
        <v>136</v>
      </c>
    </row>
    <row r="9" spans="3:14" x14ac:dyDescent="0.2">
      <c r="E9" s="18" t="s">
        <v>31</v>
      </c>
      <c r="F9" s="18" t="s">
        <v>32</v>
      </c>
      <c r="G9" s="18" t="s">
        <v>33</v>
      </c>
      <c r="M9" s="38" t="s">
        <v>31</v>
      </c>
      <c r="N9" s="39" t="s">
        <v>137</v>
      </c>
    </row>
    <row r="10" spans="3:14" x14ac:dyDescent="0.2">
      <c r="E10" s="18" t="s">
        <v>34</v>
      </c>
      <c r="F10" s="18" t="s">
        <v>35</v>
      </c>
      <c r="G10" s="18" t="s">
        <v>36</v>
      </c>
      <c r="M10" s="40" t="s">
        <v>34</v>
      </c>
      <c r="N10" s="41" t="s">
        <v>138</v>
      </c>
    </row>
    <row r="11" spans="3:14" x14ac:dyDescent="0.2">
      <c r="E11" s="18" t="s">
        <v>37</v>
      </c>
      <c r="F11" s="18" t="s">
        <v>38</v>
      </c>
      <c r="G11" s="18" t="s">
        <v>39</v>
      </c>
      <c r="M11" s="38" t="s">
        <v>37</v>
      </c>
      <c r="N11" s="39" t="s">
        <v>139</v>
      </c>
    </row>
    <row r="12" spans="3:14" x14ac:dyDescent="0.2">
      <c r="E12" s="18" t="s">
        <v>40</v>
      </c>
      <c r="F12" s="18" t="s">
        <v>41</v>
      </c>
      <c r="G12" s="18" t="s">
        <v>42</v>
      </c>
      <c r="M12" s="40" t="s">
        <v>40</v>
      </c>
      <c r="N12" s="41" t="s">
        <v>140</v>
      </c>
    </row>
    <row r="13" spans="3:14" x14ac:dyDescent="0.2">
      <c r="E13" s="18" t="s">
        <v>43</v>
      </c>
      <c r="F13" s="18" t="s">
        <v>44</v>
      </c>
      <c r="G13" s="18" t="s">
        <v>45</v>
      </c>
      <c r="M13" s="38" t="s">
        <v>43</v>
      </c>
      <c r="N13" s="39" t="s">
        <v>141</v>
      </c>
    </row>
    <row r="14" spans="3:14" x14ac:dyDescent="0.2">
      <c r="E14" s="18" t="s">
        <v>46</v>
      </c>
      <c r="F14" s="18" t="s">
        <v>47</v>
      </c>
      <c r="G14" s="18" t="s">
        <v>48</v>
      </c>
      <c r="M14" s="40" t="s">
        <v>46</v>
      </c>
      <c r="N14" s="41" t="s">
        <v>142</v>
      </c>
    </row>
    <row r="15" spans="3:14" x14ac:dyDescent="0.2">
      <c r="E15" s="18" t="s">
        <v>49</v>
      </c>
      <c r="F15" s="18" t="s">
        <v>50</v>
      </c>
      <c r="G15" s="18" t="s">
        <v>51</v>
      </c>
      <c r="M15" s="38" t="s">
        <v>49</v>
      </c>
      <c r="N15" s="39" t="s">
        <v>143</v>
      </c>
    </row>
    <row r="16" spans="3:14" x14ac:dyDescent="0.2">
      <c r="E16" s="18" t="s">
        <v>52</v>
      </c>
      <c r="F16" s="18" t="s">
        <v>53</v>
      </c>
      <c r="G16" s="18" t="s">
        <v>54</v>
      </c>
      <c r="M16" s="40" t="s">
        <v>52</v>
      </c>
      <c r="N16" s="41" t="s">
        <v>144</v>
      </c>
    </row>
    <row r="17" spans="5:14" x14ac:dyDescent="0.2">
      <c r="E17" s="18" t="s">
        <v>248</v>
      </c>
      <c r="F17" s="18" t="s">
        <v>56</v>
      </c>
      <c r="G17" s="18" t="s">
        <v>57</v>
      </c>
      <c r="M17" s="38" t="s">
        <v>248</v>
      </c>
      <c r="N17" s="39" t="s">
        <v>249</v>
      </c>
    </row>
    <row r="18" spans="5:14" x14ac:dyDescent="0.2">
      <c r="E18" s="18" t="s">
        <v>246</v>
      </c>
      <c r="F18" s="18" t="s">
        <v>59</v>
      </c>
      <c r="G18" s="18" t="s">
        <v>60</v>
      </c>
      <c r="M18" s="40" t="s">
        <v>246</v>
      </c>
      <c r="N18" s="41" t="s">
        <v>247</v>
      </c>
    </row>
    <row r="19" spans="5:14" x14ac:dyDescent="0.2">
      <c r="E19" s="18" t="s">
        <v>250</v>
      </c>
      <c r="F19" s="18" t="s">
        <v>62</v>
      </c>
      <c r="G19" s="18" t="s">
        <v>63</v>
      </c>
      <c r="M19" s="38" t="s">
        <v>250</v>
      </c>
      <c r="N19" s="39" t="s">
        <v>251</v>
      </c>
    </row>
    <row r="20" spans="5:14" x14ac:dyDescent="0.2">
      <c r="E20" s="18" t="s">
        <v>55</v>
      </c>
      <c r="F20" s="18" t="s">
        <v>65</v>
      </c>
      <c r="G20" s="18" t="s">
        <v>66</v>
      </c>
      <c r="M20" s="40" t="s">
        <v>55</v>
      </c>
      <c r="N20" s="41" t="s">
        <v>145</v>
      </c>
    </row>
    <row r="21" spans="5:14" x14ac:dyDescent="0.2">
      <c r="E21" s="18" t="s">
        <v>252</v>
      </c>
      <c r="F21" s="18" t="s">
        <v>68</v>
      </c>
      <c r="G21" s="18" t="s">
        <v>69</v>
      </c>
      <c r="M21" s="38" t="s">
        <v>252</v>
      </c>
      <c r="N21" s="39" t="s">
        <v>253</v>
      </c>
    </row>
    <row r="22" spans="5:14" x14ac:dyDescent="0.2">
      <c r="E22" s="18" t="s">
        <v>58</v>
      </c>
      <c r="F22" s="18" t="s">
        <v>71</v>
      </c>
      <c r="G22" s="18" t="s">
        <v>72</v>
      </c>
      <c r="M22" s="40" t="s">
        <v>58</v>
      </c>
      <c r="N22" s="41" t="s">
        <v>146</v>
      </c>
    </row>
    <row r="23" spans="5:14" x14ac:dyDescent="0.2">
      <c r="E23" s="18" t="s">
        <v>61</v>
      </c>
      <c r="F23" s="18"/>
      <c r="G23" s="18" t="s">
        <v>74</v>
      </c>
      <c r="M23" s="38" t="s">
        <v>61</v>
      </c>
      <c r="N23" s="39" t="s">
        <v>147</v>
      </c>
    </row>
    <row r="24" spans="5:14" x14ac:dyDescent="0.2">
      <c r="E24" s="18" t="s">
        <v>64</v>
      </c>
      <c r="F24" s="18"/>
      <c r="G24" s="18" t="s">
        <v>76</v>
      </c>
      <c r="M24" s="40" t="s">
        <v>64</v>
      </c>
      <c r="N24" s="41" t="s">
        <v>148</v>
      </c>
    </row>
    <row r="25" spans="5:14" x14ac:dyDescent="0.2">
      <c r="E25" s="18" t="s">
        <v>67</v>
      </c>
      <c r="F25" s="18"/>
      <c r="G25" s="18" t="s">
        <v>78</v>
      </c>
      <c r="M25" s="38" t="s">
        <v>67</v>
      </c>
      <c r="N25" s="39" t="s">
        <v>149</v>
      </c>
    </row>
    <row r="26" spans="5:14" x14ac:dyDescent="0.2">
      <c r="E26" s="18" t="s">
        <v>70</v>
      </c>
      <c r="F26" s="18"/>
      <c r="G26" s="18" t="s">
        <v>80</v>
      </c>
      <c r="M26" s="40" t="s">
        <v>70</v>
      </c>
      <c r="N26" s="41" t="s">
        <v>150</v>
      </c>
    </row>
    <row r="27" spans="5:14" x14ac:dyDescent="0.2">
      <c r="E27" s="18" t="s">
        <v>73</v>
      </c>
      <c r="F27" s="18"/>
      <c r="G27" s="18" t="s">
        <v>82</v>
      </c>
      <c r="M27" s="38" t="s">
        <v>73</v>
      </c>
      <c r="N27" s="39" t="s">
        <v>151</v>
      </c>
    </row>
    <row r="28" spans="5:14" x14ac:dyDescent="0.2">
      <c r="E28" s="18" t="s">
        <v>75</v>
      </c>
      <c r="F28" s="18"/>
      <c r="G28" s="18" t="s">
        <v>84</v>
      </c>
      <c r="M28" s="40" t="s">
        <v>75</v>
      </c>
      <c r="N28" s="41" t="s">
        <v>152</v>
      </c>
    </row>
    <row r="29" spans="5:14" x14ac:dyDescent="0.2">
      <c r="E29" s="18" t="s">
        <v>77</v>
      </c>
      <c r="F29" s="18"/>
      <c r="G29" s="18" t="s">
        <v>86</v>
      </c>
      <c r="M29" s="38" t="s">
        <v>77</v>
      </c>
      <c r="N29" s="39" t="s">
        <v>153</v>
      </c>
    </row>
    <row r="30" spans="5:14" x14ac:dyDescent="0.2">
      <c r="E30" s="18" t="s">
        <v>79</v>
      </c>
      <c r="F30" s="18"/>
      <c r="G30" s="18" t="s">
        <v>88</v>
      </c>
      <c r="M30" s="40" t="s">
        <v>79</v>
      </c>
      <c r="N30" s="41" t="s">
        <v>154</v>
      </c>
    </row>
    <row r="31" spans="5:14" x14ac:dyDescent="0.2">
      <c r="E31" s="18" t="s">
        <v>81</v>
      </c>
      <c r="F31" s="18"/>
      <c r="G31" s="18" t="s">
        <v>90</v>
      </c>
      <c r="M31" s="38" t="s">
        <v>81</v>
      </c>
      <c r="N31" s="39" t="s">
        <v>155</v>
      </c>
    </row>
    <row r="32" spans="5:14" x14ac:dyDescent="0.2">
      <c r="E32" s="18" t="s">
        <v>83</v>
      </c>
      <c r="F32" s="18"/>
      <c r="G32" s="18" t="s">
        <v>92</v>
      </c>
      <c r="M32" s="40" t="s">
        <v>83</v>
      </c>
      <c r="N32" s="41" t="s">
        <v>156</v>
      </c>
    </row>
    <row r="33" spans="5:14" x14ac:dyDescent="0.2">
      <c r="E33" s="18" t="s">
        <v>85</v>
      </c>
      <c r="F33" s="18"/>
      <c r="G33" s="18" t="s">
        <v>94</v>
      </c>
      <c r="M33" s="38" t="s">
        <v>85</v>
      </c>
      <c r="N33" s="39" t="s">
        <v>157</v>
      </c>
    </row>
    <row r="34" spans="5:14" x14ac:dyDescent="0.2">
      <c r="E34" s="18" t="s">
        <v>87</v>
      </c>
      <c r="F34" s="18"/>
      <c r="G34" s="18" t="s">
        <v>96</v>
      </c>
      <c r="M34" s="40" t="s">
        <v>87</v>
      </c>
      <c r="N34" s="41" t="s">
        <v>158</v>
      </c>
    </row>
    <row r="35" spans="5:14" x14ac:dyDescent="0.2">
      <c r="E35" s="18" t="s">
        <v>89</v>
      </c>
      <c r="F35" s="18"/>
      <c r="G35" s="18" t="s">
        <v>98</v>
      </c>
      <c r="M35" s="38" t="s">
        <v>89</v>
      </c>
      <c r="N35" s="39" t="s">
        <v>159</v>
      </c>
    </row>
    <row r="36" spans="5:14" x14ac:dyDescent="0.2">
      <c r="E36" s="18" t="s">
        <v>91</v>
      </c>
      <c r="F36" s="18"/>
      <c r="G36" s="18" t="s">
        <v>100</v>
      </c>
      <c r="M36" s="40" t="s">
        <v>91</v>
      </c>
      <c r="N36" s="41" t="s">
        <v>160</v>
      </c>
    </row>
    <row r="37" spans="5:14" x14ac:dyDescent="0.2">
      <c r="E37" s="18" t="s">
        <v>93</v>
      </c>
      <c r="F37" s="18"/>
      <c r="G37" s="18"/>
      <c r="M37" s="38" t="s">
        <v>93</v>
      </c>
      <c r="N37" s="39" t="s">
        <v>161</v>
      </c>
    </row>
    <row r="38" spans="5:14" x14ac:dyDescent="0.2">
      <c r="E38" s="18" t="s">
        <v>95</v>
      </c>
      <c r="F38" s="18"/>
      <c r="G38" s="18"/>
      <c r="M38" s="40" t="s">
        <v>95</v>
      </c>
      <c r="N38" s="41" t="s">
        <v>162</v>
      </c>
    </row>
    <row r="39" spans="5:14" x14ac:dyDescent="0.2">
      <c r="E39" s="18" t="s">
        <v>97</v>
      </c>
      <c r="F39" s="18"/>
      <c r="G39" s="18"/>
      <c r="M39" s="38" t="s">
        <v>97</v>
      </c>
      <c r="N39" s="39" t="s">
        <v>163</v>
      </c>
    </row>
    <row r="40" spans="5:14" x14ac:dyDescent="0.2">
      <c r="E40" s="18" t="s">
        <v>99</v>
      </c>
      <c r="F40" s="18"/>
      <c r="G40" s="18"/>
      <c r="M40" s="40" t="s">
        <v>99</v>
      </c>
      <c r="N40" s="41" t="s">
        <v>164</v>
      </c>
    </row>
    <row r="41" spans="5:14" x14ac:dyDescent="0.2">
      <c r="E41" s="18" t="s">
        <v>101</v>
      </c>
      <c r="F41" s="18"/>
      <c r="G41" s="18"/>
      <c r="M41" s="38" t="s">
        <v>101</v>
      </c>
      <c r="N41" s="39" t="s">
        <v>165</v>
      </c>
    </row>
    <row r="42" spans="5:14" x14ac:dyDescent="0.2">
      <c r="E42" s="18" t="s">
        <v>102</v>
      </c>
      <c r="F42" s="18"/>
      <c r="G42" s="18"/>
      <c r="M42" s="40" t="s">
        <v>102</v>
      </c>
      <c r="N42" s="41" t="s">
        <v>166</v>
      </c>
    </row>
    <row r="43" spans="5:14" x14ac:dyDescent="0.2">
      <c r="E43" s="18" t="s">
        <v>103</v>
      </c>
      <c r="F43" s="18"/>
      <c r="G43" s="18"/>
      <c r="M43" s="38" t="s">
        <v>103</v>
      </c>
      <c r="N43" s="39" t="s">
        <v>167</v>
      </c>
    </row>
    <row r="44" spans="5:14" x14ac:dyDescent="0.2">
      <c r="E44" s="18" t="s">
        <v>104</v>
      </c>
      <c r="F44" s="18"/>
      <c r="G44" s="18"/>
      <c r="M44" s="40" t="s">
        <v>104</v>
      </c>
      <c r="N44" s="41" t="s">
        <v>168</v>
      </c>
    </row>
    <row r="45" spans="5:14" x14ac:dyDescent="0.2">
      <c r="E45" s="18" t="s">
        <v>105</v>
      </c>
      <c r="F45" s="18"/>
      <c r="G45" s="18"/>
      <c r="M45" s="38" t="s">
        <v>105</v>
      </c>
      <c r="N45" s="39" t="s">
        <v>169</v>
      </c>
    </row>
    <row r="46" spans="5:14" x14ac:dyDescent="0.2">
      <c r="E46" s="18" t="s">
        <v>106</v>
      </c>
      <c r="F46" s="18"/>
      <c r="G46" s="18"/>
      <c r="M46" s="40" t="s">
        <v>106</v>
      </c>
      <c r="N46" s="41" t="s">
        <v>170</v>
      </c>
    </row>
    <row r="47" spans="5:14" x14ac:dyDescent="0.2">
      <c r="E47" s="18" t="s">
        <v>107</v>
      </c>
      <c r="F47" s="18"/>
      <c r="G47" s="18"/>
      <c r="M47" s="38" t="s">
        <v>107</v>
      </c>
      <c r="N47" s="39" t="s">
        <v>171</v>
      </c>
    </row>
    <row r="48" spans="5:14" x14ac:dyDescent="0.2">
      <c r="E48" s="18" t="s">
        <v>108</v>
      </c>
      <c r="F48" s="18"/>
      <c r="G48" s="18"/>
      <c r="M48" s="40" t="s">
        <v>108</v>
      </c>
      <c r="N48" s="41" t="s">
        <v>172</v>
      </c>
    </row>
    <row r="49" spans="5:14" x14ac:dyDescent="0.2">
      <c r="E49" s="18" t="s">
        <v>109</v>
      </c>
      <c r="F49" s="18"/>
      <c r="G49" s="18"/>
      <c r="M49" s="38" t="s">
        <v>109</v>
      </c>
      <c r="N49" s="39" t="s">
        <v>173</v>
      </c>
    </row>
    <row r="50" spans="5:14" x14ac:dyDescent="0.2">
      <c r="E50" s="18" t="s">
        <v>254</v>
      </c>
      <c r="F50" s="18"/>
      <c r="G50" s="18"/>
      <c r="M50" s="40" t="s">
        <v>254</v>
      </c>
      <c r="N50" s="41" t="s">
        <v>255</v>
      </c>
    </row>
    <row r="51" spans="5:14" x14ac:dyDescent="0.2">
      <c r="E51" s="18" t="s">
        <v>110</v>
      </c>
      <c r="F51" s="18"/>
      <c r="G51" s="18"/>
      <c r="M51" s="38" t="s">
        <v>110</v>
      </c>
      <c r="N51" s="39" t="s">
        <v>174</v>
      </c>
    </row>
    <row r="52" spans="5:14" x14ac:dyDescent="0.2">
      <c r="E52" s="18" t="s">
        <v>111</v>
      </c>
      <c r="F52" s="18"/>
      <c r="G52" s="18"/>
      <c r="M52" s="40" t="s">
        <v>111</v>
      </c>
      <c r="N52" s="41" t="s">
        <v>175</v>
      </c>
    </row>
    <row r="53" spans="5:14" x14ac:dyDescent="0.2">
      <c r="E53" s="18" t="s">
        <v>112</v>
      </c>
      <c r="F53" s="18"/>
      <c r="G53" s="18"/>
      <c r="M53" s="38" t="s">
        <v>112</v>
      </c>
      <c r="N53" s="39" t="s">
        <v>176</v>
      </c>
    </row>
    <row r="54" spans="5:14" x14ac:dyDescent="0.2">
      <c r="E54" s="18" t="s">
        <v>113</v>
      </c>
      <c r="F54" s="18"/>
      <c r="G54" s="18"/>
      <c r="M54" s="40" t="s">
        <v>113</v>
      </c>
      <c r="N54" s="41" t="s">
        <v>177</v>
      </c>
    </row>
    <row r="55" spans="5:14" x14ac:dyDescent="0.2">
      <c r="E55" s="18" t="s">
        <v>256</v>
      </c>
      <c r="F55" s="18"/>
      <c r="G55" s="18"/>
      <c r="M55" s="38" t="s">
        <v>256</v>
      </c>
      <c r="N55" s="39" t="s">
        <v>257</v>
      </c>
    </row>
    <row r="56" spans="5:14" x14ac:dyDescent="0.2">
      <c r="E56" s="18" t="s">
        <v>258</v>
      </c>
      <c r="F56" s="18"/>
      <c r="G56" s="18"/>
      <c r="M56" s="40" t="s">
        <v>258</v>
      </c>
      <c r="N56" s="41" t="s">
        <v>259</v>
      </c>
    </row>
    <row r="57" spans="5:14" x14ac:dyDescent="0.2">
      <c r="E57" s="18" t="s">
        <v>260</v>
      </c>
      <c r="F57" s="18"/>
      <c r="G57" s="18"/>
      <c r="M57" s="38" t="s">
        <v>260</v>
      </c>
      <c r="N57" s="39" t="s">
        <v>261</v>
      </c>
    </row>
    <row r="58" spans="5:14" x14ac:dyDescent="0.2">
      <c r="E58" s="18" t="s">
        <v>114</v>
      </c>
      <c r="F58" s="18"/>
      <c r="G58" s="18"/>
      <c r="M58" s="40" t="s">
        <v>114</v>
      </c>
      <c r="N58" s="41" t="s">
        <v>178</v>
      </c>
    </row>
    <row r="59" spans="5:14" x14ac:dyDescent="0.2">
      <c r="E59" s="18" t="s">
        <v>115</v>
      </c>
      <c r="F59" s="18"/>
      <c r="G59" s="18"/>
      <c r="M59" s="38" t="s">
        <v>115</v>
      </c>
      <c r="N59" s="39" t="s">
        <v>179</v>
      </c>
    </row>
    <row r="60" spans="5:14" x14ac:dyDescent="0.2">
      <c r="E60" s="18" t="s">
        <v>116</v>
      </c>
      <c r="F60" s="18"/>
      <c r="G60" s="18"/>
      <c r="M60" s="40" t="s">
        <v>116</v>
      </c>
      <c r="N60" s="41" t="s">
        <v>180</v>
      </c>
    </row>
    <row r="61" spans="5:14" x14ac:dyDescent="0.2">
      <c r="E61" s="18" t="s">
        <v>262</v>
      </c>
      <c r="F61" s="18"/>
      <c r="G61" s="18"/>
      <c r="M61" s="38" t="s">
        <v>262</v>
      </c>
      <c r="N61" s="39" t="s">
        <v>263</v>
      </c>
    </row>
    <row r="62" spans="5:14" x14ac:dyDescent="0.2">
      <c r="E62" s="18" t="s">
        <v>117</v>
      </c>
      <c r="F62" s="18"/>
      <c r="G62" s="18"/>
      <c r="M62" s="40" t="s">
        <v>117</v>
      </c>
      <c r="N62" s="41" t="s">
        <v>181</v>
      </c>
    </row>
    <row r="63" spans="5:14" x14ac:dyDescent="0.2">
      <c r="E63" s="18" t="s">
        <v>118</v>
      </c>
      <c r="F63" s="18"/>
      <c r="G63" s="18"/>
      <c r="M63" s="38" t="s">
        <v>118</v>
      </c>
      <c r="N63" s="39" t="s">
        <v>182</v>
      </c>
    </row>
    <row r="64" spans="5:14" x14ac:dyDescent="0.2">
      <c r="E64" s="18" t="s">
        <v>264</v>
      </c>
      <c r="F64" s="18"/>
      <c r="G64" s="18"/>
      <c r="M64" s="40" t="s">
        <v>264</v>
      </c>
      <c r="N64" s="41" t="s">
        <v>265</v>
      </c>
    </row>
    <row r="65" spans="5:20" x14ac:dyDescent="0.2">
      <c r="E65" s="18" t="s">
        <v>119</v>
      </c>
      <c r="F65" s="18"/>
      <c r="G65" s="18"/>
      <c r="M65" s="38" t="s">
        <v>119</v>
      </c>
      <c r="N65" s="39" t="s">
        <v>183</v>
      </c>
    </row>
    <row r="66" spans="5:20" x14ac:dyDescent="0.2">
      <c r="E66" s="18" t="s">
        <v>266</v>
      </c>
      <c r="F66" s="18"/>
      <c r="G66" s="18"/>
      <c r="M66" s="40" t="s">
        <v>266</v>
      </c>
      <c r="N66" s="41" t="s">
        <v>267</v>
      </c>
    </row>
    <row r="67" spans="5:20" x14ac:dyDescent="0.2">
      <c r="E67" s="18" t="s">
        <v>120</v>
      </c>
      <c r="F67" s="18"/>
      <c r="G67" s="18"/>
      <c r="M67" s="38" t="s">
        <v>120</v>
      </c>
      <c r="N67" s="39" t="s">
        <v>184</v>
      </c>
    </row>
    <row r="68" spans="5:20" x14ac:dyDescent="0.2">
      <c r="E68" s="18" t="s">
        <v>121</v>
      </c>
      <c r="F68" s="18"/>
      <c r="G68" s="18"/>
      <c r="M68" s="40" t="s">
        <v>121</v>
      </c>
      <c r="N68" s="41" t="s">
        <v>185</v>
      </c>
    </row>
    <row r="69" spans="5:20" x14ac:dyDescent="0.2">
      <c r="E69" s="18" t="s">
        <v>122</v>
      </c>
      <c r="F69" s="18"/>
      <c r="G69" s="18"/>
      <c r="M69" s="38" t="s">
        <v>122</v>
      </c>
      <c r="N69" s="39" t="s">
        <v>186</v>
      </c>
    </row>
    <row r="70" spans="5:20" x14ac:dyDescent="0.2">
      <c r="E70" s="18" t="s">
        <v>268</v>
      </c>
      <c r="F70" s="18"/>
      <c r="G70" s="18"/>
      <c r="M70" s="40" t="s">
        <v>268</v>
      </c>
      <c r="N70" s="41" t="s">
        <v>269</v>
      </c>
    </row>
    <row r="71" spans="5:20" x14ac:dyDescent="0.2">
      <c r="E71" s="18" t="s">
        <v>123</v>
      </c>
      <c r="F71" s="18"/>
      <c r="G71" s="18"/>
      <c r="M71" s="38" t="s">
        <v>123</v>
      </c>
      <c r="N71" s="39" t="s">
        <v>187</v>
      </c>
    </row>
    <row r="72" spans="5:20" x14ac:dyDescent="0.2">
      <c r="E72" s="18" t="s">
        <v>270</v>
      </c>
      <c r="F72" s="18"/>
      <c r="G72" s="18"/>
      <c r="M72" s="40" t="s">
        <v>270</v>
      </c>
      <c r="N72" s="41" t="s">
        <v>271</v>
      </c>
    </row>
    <row r="73" spans="5:20" x14ac:dyDescent="0.2">
      <c r="E73" s="18" t="s">
        <v>124</v>
      </c>
      <c r="F73" s="18"/>
      <c r="G73" s="18"/>
      <c r="M73" s="38" t="s">
        <v>124</v>
      </c>
      <c r="N73" s="39" t="s">
        <v>188</v>
      </c>
      <c r="S73" t="s">
        <v>130</v>
      </c>
      <c r="T73" t="s">
        <v>272</v>
      </c>
    </row>
    <row r="74" spans="5:20" x14ac:dyDescent="0.2">
      <c r="E74" s="18" t="s">
        <v>125</v>
      </c>
      <c r="F74" s="18"/>
      <c r="G74" s="18"/>
      <c r="M74" s="40" t="s">
        <v>125</v>
      </c>
      <c r="N74" s="41" t="s">
        <v>189</v>
      </c>
    </row>
    <row r="75" spans="5:20" x14ac:dyDescent="0.2">
      <c r="E75" s="18" t="s">
        <v>126</v>
      </c>
      <c r="F75" s="18"/>
      <c r="G75" s="18"/>
      <c r="M75" s="38" t="s">
        <v>126</v>
      </c>
      <c r="N75" s="39" t="s">
        <v>190</v>
      </c>
    </row>
    <row r="76" spans="5:20" x14ac:dyDescent="0.2">
      <c r="E76" s="18" t="s">
        <v>127</v>
      </c>
      <c r="F76" s="18"/>
      <c r="G76" s="18"/>
      <c r="M76" s="40" t="s">
        <v>127</v>
      </c>
      <c r="N76" s="41" t="s">
        <v>191</v>
      </c>
    </row>
    <row r="77" spans="5:20" x14ac:dyDescent="0.2">
      <c r="E77" s="18" t="s">
        <v>128</v>
      </c>
      <c r="F77" s="18"/>
      <c r="G77" s="18"/>
      <c r="M77" s="38" t="s">
        <v>128</v>
      </c>
      <c r="N77" s="39" t="s">
        <v>192</v>
      </c>
    </row>
    <row r="78" spans="5:20" ht="17" thickBot="1" x14ac:dyDescent="0.25">
      <c r="E78" s="18" t="s">
        <v>5</v>
      </c>
      <c r="F78" s="18"/>
      <c r="G78" s="18"/>
      <c r="M78" s="47" t="s">
        <v>5</v>
      </c>
      <c r="N78" s="48" t="s">
        <v>193</v>
      </c>
    </row>
    <row r="79" spans="5:20" x14ac:dyDescent="0.2">
      <c r="M79" s="35" t="s">
        <v>71</v>
      </c>
      <c r="N79" s="44" t="s">
        <v>212</v>
      </c>
    </row>
    <row r="80" spans="5:20" x14ac:dyDescent="0.2">
      <c r="M80" s="36" t="s">
        <v>41</v>
      </c>
      <c r="N80" s="45" t="s">
        <v>202</v>
      </c>
    </row>
    <row r="81" spans="13:14" x14ac:dyDescent="0.2">
      <c r="M81" s="36" t="s">
        <v>38</v>
      </c>
      <c r="N81" s="45" t="s">
        <v>201</v>
      </c>
    </row>
    <row r="82" spans="13:14" x14ac:dyDescent="0.2">
      <c r="M82" s="36" t="s">
        <v>35</v>
      </c>
      <c r="N82" s="45" t="s">
        <v>200</v>
      </c>
    </row>
    <row r="83" spans="13:14" x14ac:dyDescent="0.2">
      <c r="M83" s="36" t="s">
        <v>56</v>
      </c>
      <c r="N83" s="45" t="s">
        <v>207</v>
      </c>
    </row>
    <row r="84" spans="13:14" x14ac:dyDescent="0.2">
      <c r="M84" s="36" t="s">
        <v>62</v>
      </c>
      <c r="N84" s="45" t="s">
        <v>209</v>
      </c>
    </row>
    <row r="85" spans="13:14" x14ac:dyDescent="0.2">
      <c r="M85" s="36" t="s">
        <v>68</v>
      </c>
      <c r="N85" s="45" t="s">
        <v>211</v>
      </c>
    </row>
    <row r="86" spans="13:14" x14ac:dyDescent="0.2">
      <c r="M86" s="36" t="s">
        <v>44</v>
      </c>
      <c r="N86" s="45" t="s">
        <v>203</v>
      </c>
    </row>
    <row r="87" spans="13:14" x14ac:dyDescent="0.2">
      <c r="M87" s="36" t="s">
        <v>23</v>
      </c>
      <c r="N87" s="45" t="s">
        <v>196</v>
      </c>
    </row>
    <row r="88" spans="13:14" x14ac:dyDescent="0.2">
      <c r="M88" s="36" t="s">
        <v>20</v>
      </c>
      <c r="N88" s="45" t="s">
        <v>195</v>
      </c>
    </row>
    <row r="89" spans="13:14" x14ac:dyDescent="0.2">
      <c r="M89" s="36" t="s">
        <v>50</v>
      </c>
      <c r="N89" s="45" t="s">
        <v>205</v>
      </c>
    </row>
    <row r="90" spans="13:14" x14ac:dyDescent="0.2">
      <c r="M90" s="36" t="s">
        <v>17</v>
      </c>
      <c r="N90" s="45" t="s">
        <v>194</v>
      </c>
    </row>
    <row r="91" spans="13:14" x14ac:dyDescent="0.2">
      <c r="M91" s="36" t="s">
        <v>65</v>
      </c>
      <c r="N91" s="45" t="s">
        <v>210</v>
      </c>
    </row>
    <row r="92" spans="13:14" x14ac:dyDescent="0.2">
      <c r="M92" s="36" t="s">
        <v>59</v>
      </c>
      <c r="N92" s="45" t="s">
        <v>208</v>
      </c>
    </row>
    <row r="93" spans="13:14" x14ac:dyDescent="0.2">
      <c r="M93" s="36" t="s">
        <v>53</v>
      </c>
      <c r="N93" s="45" t="s">
        <v>206</v>
      </c>
    </row>
    <row r="94" spans="13:14" x14ac:dyDescent="0.2">
      <c r="M94" s="36" t="s">
        <v>32</v>
      </c>
      <c r="N94" s="45" t="s">
        <v>199</v>
      </c>
    </row>
    <row r="95" spans="13:14" x14ac:dyDescent="0.2">
      <c r="M95" s="36" t="s">
        <v>29</v>
      </c>
      <c r="N95" s="45" t="s">
        <v>198</v>
      </c>
    </row>
    <row r="96" spans="13:14" x14ac:dyDescent="0.2">
      <c r="M96" s="36" t="s">
        <v>26</v>
      </c>
      <c r="N96" s="45" t="s">
        <v>197</v>
      </c>
    </row>
    <row r="97" spans="13:14" ht="17" thickBot="1" x14ac:dyDescent="0.25">
      <c r="M97" s="37" t="s">
        <v>47</v>
      </c>
      <c r="N97" s="46" t="s">
        <v>204</v>
      </c>
    </row>
    <row r="98" spans="13:14" x14ac:dyDescent="0.2">
      <c r="M98" s="35" t="s">
        <v>78</v>
      </c>
      <c r="N98" s="44" t="s">
        <v>234</v>
      </c>
    </row>
    <row r="99" spans="13:14" x14ac:dyDescent="0.2">
      <c r="M99" s="36" t="s">
        <v>69</v>
      </c>
      <c r="N99" s="45" t="s">
        <v>230</v>
      </c>
    </row>
    <row r="100" spans="13:14" x14ac:dyDescent="0.2">
      <c r="M100" s="36" t="s">
        <v>66</v>
      </c>
      <c r="N100" s="45" t="s">
        <v>229</v>
      </c>
    </row>
    <row r="101" spans="13:14" x14ac:dyDescent="0.2">
      <c r="M101" s="36" t="s">
        <v>63</v>
      </c>
      <c r="N101" s="45" t="s">
        <v>228</v>
      </c>
    </row>
    <row r="102" spans="13:14" x14ac:dyDescent="0.2">
      <c r="M102" s="36" t="s">
        <v>88</v>
      </c>
      <c r="N102" s="45" t="s">
        <v>239</v>
      </c>
    </row>
    <row r="103" spans="13:14" x14ac:dyDescent="0.2">
      <c r="M103" s="36" t="s">
        <v>60</v>
      </c>
      <c r="N103" s="45" t="s">
        <v>227</v>
      </c>
    </row>
    <row r="104" spans="13:14" x14ac:dyDescent="0.2">
      <c r="M104" s="36" t="s">
        <v>57</v>
      </c>
      <c r="N104" s="45" t="s">
        <v>226</v>
      </c>
    </row>
    <row r="105" spans="13:14" x14ac:dyDescent="0.2">
      <c r="M105" s="36" t="s">
        <v>54</v>
      </c>
      <c r="N105" s="45" t="s">
        <v>225</v>
      </c>
    </row>
    <row r="106" spans="13:14" x14ac:dyDescent="0.2">
      <c r="M106" s="36" t="s">
        <v>51</v>
      </c>
      <c r="N106" s="45" t="s">
        <v>224</v>
      </c>
    </row>
    <row r="107" spans="13:14" x14ac:dyDescent="0.2">
      <c r="M107" s="36" t="s">
        <v>48</v>
      </c>
      <c r="N107" s="45" t="s">
        <v>223</v>
      </c>
    </row>
    <row r="108" spans="13:14" x14ac:dyDescent="0.2">
      <c r="M108" s="36" t="s">
        <v>45</v>
      </c>
      <c r="N108" s="45" t="s">
        <v>222</v>
      </c>
    </row>
    <row r="109" spans="13:14" x14ac:dyDescent="0.2">
      <c r="M109" s="36" t="s">
        <v>86</v>
      </c>
      <c r="N109" s="45" t="s">
        <v>238</v>
      </c>
    </row>
    <row r="110" spans="13:14" x14ac:dyDescent="0.2">
      <c r="M110" s="36" t="s">
        <v>42</v>
      </c>
      <c r="N110" s="45" t="s">
        <v>221</v>
      </c>
    </row>
    <row r="111" spans="13:14" x14ac:dyDescent="0.2">
      <c r="M111" s="36" t="s">
        <v>39</v>
      </c>
      <c r="N111" s="45" t="s">
        <v>220</v>
      </c>
    </row>
    <row r="112" spans="13:14" x14ac:dyDescent="0.2">
      <c r="M112" s="36" t="s">
        <v>33</v>
      </c>
      <c r="N112" s="45" t="s">
        <v>218</v>
      </c>
    </row>
    <row r="113" spans="13:14" x14ac:dyDescent="0.2">
      <c r="M113" s="36" t="s">
        <v>96</v>
      </c>
      <c r="N113" s="45" t="s">
        <v>243</v>
      </c>
    </row>
    <row r="114" spans="13:14" x14ac:dyDescent="0.2">
      <c r="M114" s="36" t="s">
        <v>94</v>
      </c>
      <c r="N114" s="45" t="s">
        <v>242</v>
      </c>
    </row>
    <row r="115" spans="13:14" x14ac:dyDescent="0.2">
      <c r="M115" s="36" t="s">
        <v>80</v>
      </c>
      <c r="N115" s="45" t="s">
        <v>235</v>
      </c>
    </row>
    <row r="116" spans="13:14" x14ac:dyDescent="0.2">
      <c r="M116" s="36" t="s">
        <v>30</v>
      </c>
      <c r="N116" s="45" t="s">
        <v>217</v>
      </c>
    </row>
    <row r="117" spans="13:14" x14ac:dyDescent="0.2">
      <c r="M117" s="36" t="s">
        <v>27</v>
      </c>
      <c r="N117" s="45" t="s">
        <v>216</v>
      </c>
    </row>
    <row r="118" spans="13:14" x14ac:dyDescent="0.2">
      <c r="M118" s="36" t="s">
        <v>24</v>
      </c>
      <c r="N118" s="45" t="s">
        <v>215</v>
      </c>
    </row>
    <row r="119" spans="13:14" x14ac:dyDescent="0.2">
      <c r="M119" s="36" t="s">
        <v>21</v>
      </c>
      <c r="N119" s="45" t="s">
        <v>214</v>
      </c>
    </row>
    <row r="120" spans="13:14" x14ac:dyDescent="0.2">
      <c r="M120" s="36" t="s">
        <v>92</v>
      </c>
      <c r="N120" s="45" t="s">
        <v>241</v>
      </c>
    </row>
    <row r="121" spans="13:14" x14ac:dyDescent="0.2">
      <c r="M121" s="36" t="s">
        <v>18</v>
      </c>
      <c r="N121" s="45" t="s">
        <v>213</v>
      </c>
    </row>
    <row r="122" spans="13:14" x14ac:dyDescent="0.2">
      <c r="M122" s="36" t="s">
        <v>74</v>
      </c>
      <c r="N122" s="45" t="s">
        <v>232</v>
      </c>
    </row>
    <row r="123" spans="13:14" x14ac:dyDescent="0.2">
      <c r="M123" s="36" t="s">
        <v>72</v>
      </c>
      <c r="N123" s="45" t="s">
        <v>231</v>
      </c>
    </row>
    <row r="124" spans="13:14" x14ac:dyDescent="0.2">
      <c r="M124" s="36" t="s">
        <v>84</v>
      </c>
      <c r="N124" s="45" t="s">
        <v>237</v>
      </c>
    </row>
    <row r="125" spans="13:14" x14ac:dyDescent="0.2">
      <c r="M125" s="36" t="s">
        <v>90</v>
      </c>
      <c r="N125" s="45" t="s">
        <v>240</v>
      </c>
    </row>
    <row r="126" spans="13:14" x14ac:dyDescent="0.2">
      <c r="M126" s="36" t="s">
        <v>36</v>
      </c>
      <c r="N126" s="45" t="s">
        <v>219</v>
      </c>
    </row>
    <row r="127" spans="13:14" x14ac:dyDescent="0.2">
      <c r="M127" s="36" t="s">
        <v>100</v>
      </c>
      <c r="N127" s="45" t="s">
        <v>245</v>
      </c>
    </row>
    <row r="128" spans="13:14" x14ac:dyDescent="0.2">
      <c r="M128" s="36" t="s">
        <v>98</v>
      </c>
      <c r="N128" s="45" t="s">
        <v>244</v>
      </c>
    </row>
    <row r="129" spans="13:14" x14ac:dyDescent="0.2">
      <c r="M129" s="36" t="s">
        <v>82</v>
      </c>
      <c r="N129" s="45" t="s">
        <v>236</v>
      </c>
    </row>
    <row r="130" spans="13:14" ht="17" thickBot="1" x14ac:dyDescent="0.25">
      <c r="M130" s="37" t="s">
        <v>76</v>
      </c>
      <c r="N130" s="46" t="s">
        <v>233</v>
      </c>
    </row>
  </sheetData>
  <sheetProtection sheet="1" objects="1" scenarios="1"/>
  <autoFilter ref="S73:T73" xr:uid="{8442575B-A7FA-E444-9E70-D9EADDC64CEF}">
    <sortState xmlns:xlrd2="http://schemas.microsoft.com/office/spreadsheetml/2017/richdata2" ref="S74:T109">
      <sortCondition ref="T73:T109"/>
    </sortState>
  </autoFilter>
  <dataValidations count="2">
    <dataValidation type="list" allowBlank="1" showInputMessage="1" showErrorMessage="1" sqref="I4:I65" xr:uid="{7D544C8F-0716-FD4E-A82E-1068628C4F17}">
      <formula1>$C$4:$C$6</formula1>
    </dataValidation>
    <dataValidation type="list" allowBlank="1" showInputMessage="1" showErrorMessage="1" sqref="J4:J65" xr:uid="{36FC5488-9A0C-0D4B-A3AB-93105EEE5E51}">
      <formula1>INDIRECT($I$4)</formula1>
    </dataValidation>
  </dataValidations>
  <pageMargins left="0.7" right="0.7" top="0.75" bottom="0.75" header="0.3" footer="0.3"/>
  <pageSetup paperSize="9" orientation="portrait" horizontalDpi="0" verticalDpi="0"/>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vt:i4>
      </vt:variant>
      <vt:variant>
        <vt:lpstr>Plages nommées</vt:lpstr>
      </vt:variant>
      <vt:variant>
        <vt:i4>8</vt:i4>
      </vt:variant>
    </vt:vector>
  </HeadingPairs>
  <TitlesOfParts>
    <vt:vector size="10" baseType="lpstr">
      <vt:lpstr>Saisie</vt:lpstr>
      <vt:lpstr>Cuisine</vt:lpstr>
      <vt:lpstr>Ain</vt:lpstr>
      <vt:lpstr>bgt_rhone</vt:lpstr>
      <vt:lpstr>Etab_bcg</vt:lpstr>
      <vt:lpstr>Loire</vt:lpstr>
      <vt:lpstr>Rhône</vt:lpstr>
      <vt:lpstr>Rhône_bgt</vt:lpstr>
      <vt:lpstr>RNE</vt:lpstr>
      <vt:lpstr>Saisie!Zone_d_impression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Philippe Bouzonnet</dc:creator>
  <cp:lastModifiedBy>Philippe Bouzonnet</cp:lastModifiedBy>
  <dcterms:created xsi:type="dcterms:W3CDTF">2023-03-01T09:59:51Z</dcterms:created>
  <dcterms:modified xsi:type="dcterms:W3CDTF">2023-06-02T14:00:36Z</dcterms:modified>
</cp:coreProperties>
</file>