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philippebouzonnet/kDrive/CTIA EPS/Examens/Commissions Académique/Com et Pré-comm Session 2023/Pré-comm juin 2023/1 seule note 2023/"/>
    </mc:Choice>
  </mc:AlternateContent>
  <xr:revisionPtr revIDLastSave="0" documentId="13_ncr:1_{25D6F9CC-72E8-9D44-89AE-D8FF0C4A1B91}" xr6:coauthVersionLast="47" xr6:coauthVersionMax="47" xr10:uidLastSave="{00000000-0000-0000-0000-000000000000}"/>
  <bookViews>
    <workbookView xWindow="0" yWindow="500" windowWidth="25060" windowHeight="14780" xr2:uid="{00000000-000D-0000-FFFF-FFFF00000000}"/>
  </bookViews>
  <sheets>
    <sheet name="Saisie" sheetId="1" r:id="rId1"/>
    <sheet name="Cuisine" sheetId="2" r:id="rId2"/>
  </sheets>
  <definedNames>
    <definedName name="Abgt_ain">#REF!</definedName>
    <definedName name="Ain">Cuisine!$F$4:$F$80</definedName>
    <definedName name="bgt_loire">#REF!</definedName>
    <definedName name="bgt_rhone">Tableau8[#All]</definedName>
    <definedName name="Etab">" "</definedName>
    <definedName name="Etab_bcg">Tableau8[#All]</definedName>
    <definedName name="Loire">Cuisine!$G$4:$G$80</definedName>
    <definedName name="Rhône">Cuisine!$E$4:$E$80</definedName>
    <definedName name="Rhône_bgt">Cuisine!$L$4:$L$150</definedName>
    <definedName name="RNE">Cuisine!$S$4:$S$36</definedName>
    <definedName name="_xlnm.Print_Area" localSheetId="0">Saisie!$A$1:$G$28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<sst xmlns="http://schemas.openxmlformats.org/spreadsheetml/2006/main" count="471" uniqueCount="313">
  <si>
    <t>Pré-commission Académique d'harmonisation des notes 2023</t>
  </si>
  <si>
    <t>Département :</t>
  </si>
  <si>
    <t>Loire</t>
  </si>
  <si>
    <t>Nom de l'établissement :</t>
  </si>
  <si>
    <t xml:space="preserve">Code RNE : </t>
  </si>
  <si>
    <t>La décision de conserver une note unique ou de l'invalider doit être le résultat d'une concertation de l'équipe EPS entière au vu des éléments dont dispose les enseignants et surtout pas la décision unique de l'enseignant en charge de la classe.</t>
  </si>
  <si>
    <t>Nom du candidat</t>
  </si>
  <si>
    <t>Prénom du candidat</t>
  </si>
  <si>
    <t>Filière</t>
  </si>
  <si>
    <t>Conservation de la note - Oui/Non</t>
  </si>
  <si>
    <t>Saisir la note ou DI selon la décision</t>
  </si>
  <si>
    <t>Départements</t>
  </si>
  <si>
    <t>Ain</t>
  </si>
  <si>
    <t>Rhône</t>
  </si>
  <si>
    <t>LPO Ferney Voltaire Internationale</t>
  </si>
  <si>
    <t>LPO Arbez Carme</t>
  </si>
  <si>
    <t>LPO Joseph-Marie Carriat</t>
  </si>
  <si>
    <t>LPO Jeanne d'Arc - Gex Cessy</t>
  </si>
  <si>
    <t>Lyc Pol Xavier Bichat</t>
  </si>
  <si>
    <t>Lyc agricole Les Sardières</t>
  </si>
  <si>
    <t>LPO Paul Painlevé</t>
  </si>
  <si>
    <t>Lyc Pol St Exupéry Bellegarde</t>
  </si>
  <si>
    <t>LPO Jérémie de la Rue</t>
  </si>
  <si>
    <t>LPO Hôtelier Le Renouveau</t>
  </si>
  <si>
    <t>LPO La Salesienne</t>
  </si>
  <si>
    <t>Dept</t>
  </si>
  <si>
    <t>Etab</t>
  </si>
  <si>
    <t>RNE</t>
  </si>
  <si>
    <t>0010072Y</t>
  </si>
  <si>
    <t>0011119L</t>
  </si>
  <si>
    <t>0010016M</t>
  </si>
  <si>
    <t>0010878Z</t>
  </si>
  <si>
    <t>0010032E</t>
  </si>
  <si>
    <t>0010819K</t>
  </si>
  <si>
    <t>0010034G</t>
  </si>
  <si>
    <t>0010006B</t>
  </si>
  <si>
    <t>0420008F</t>
  </si>
  <si>
    <t>0422160V</t>
  </si>
  <si>
    <t>0422158T</t>
  </si>
  <si>
    <t>Sélectionner votre département, puis votre établissement (menu déroulant)</t>
  </si>
  <si>
    <t>Liste des candidats ne disposant que d'une seule note EPS - Filières BacPro - Cap</t>
  </si>
  <si>
    <t>LP Barthélémy Thimonnier</t>
  </si>
  <si>
    <t>0690003D</t>
  </si>
  <si>
    <t>LP Gustave Eiffel</t>
  </si>
  <si>
    <t>0690008J</t>
  </si>
  <si>
    <t>LP Tony Garnier</t>
  </si>
  <si>
    <t>0690010L</t>
  </si>
  <si>
    <t>LP Danielle Casanova</t>
  </si>
  <si>
    <t>0690018V</t>
  </si>
  <si>
    <t>LP Hector Guimard</t>
  </si>
  <si>
    <t>0690040U</t>
  </si>
  <si>
    <t>LP Jacques Flesselles</t>
  </si>
  <si>
    <t>0690043X</t>
  </si>
  <si>
    <t>LP Jean Lurçat</t>
  </si>
  <si>
    <t>0690045Z</t>
  </si>
  <si>
    <t>LP Louise Labé</t>
  </si>
  <si>
    <t>0690046A</t>
  </si>
  <si>
    <t>LP Magenta</t>
  </si>
  <si>
    <t>0690047B</t>
  </si>
  <si>
    <t>LP Diderot</t>
  </si>
  <si>
    <t>0690048C</t>
  </si>
  <si>
    <t>LPO René Cassin</t>
  </si>
  <si>
    <t>0690085T</t>
  </si>
  <si>
    <t>LP du 1er Film</t>
  </si>
  <si>
    <t>0690092A</t>
  </si>
  <si>
    <t>LP Hélène Boucher</t>
  </si>
  <si>
    <t>0690093B</t>
  </si>
  <si>
    <t>LPO Pu Claude Bernard</t>
  </si>
  <si>
    <t>0690097F</t>
  </si>
  <si>
    <t>LPO Frédéric Fays</t>
  </si>
  <si>
    <t>0690103M</t>
  </si>
  <si>
    <t>LP Emile Béjuit</t>
  </si>
  <si>
    <t>0690105P</t>
  </si>
  <si>
    <t>LP Alfred de Musset</t>
  </si>
  <si>
    <t>0690107S</t>
  </si>
  <si>
    <t>LP Marie Curie</t>
  </si>
  <si>
    <t>0690109U</t>
  </si>
  <si>
    <t>LP Camille Claudel</t>
  </si>
  <si>
    <t>0690125L</t>
  </si>
  <si>
    <t>LPO Edouard Branly</t>
  </si>
  <si>
    <t>0690128P</t>
  </si>
  <si>
    <t>LP Edmond Labbé</t>
  </si>
  <si>
    <t>0690129R</t>
  </si>
  <si>
    <t>Lyc Agri André Paillot</t>
  </si>
  <si>
    <t>0690279D</t>
  </si>
  <si>
    <t>LP Joseph-Marie Jacquard</t>
  </si>
  <si>
    <t>0690281F</t>
  </si>
  <si>
    <t>LP St Marc</t>
  </si>
  <si>
    <t>0690641X</t>
  </si>
  <si>
    <t>LP St Joseph - Lyon Garibaldi</t>
  </si>
  <si>
    <t>0690651H</t>
  </si>
  <si>
    <t>LP Orsel</t>
  </si>
  <si>
    <t>0690653K</t>
  </si>
  <si>
    <t>LP Japy</t>
  </si>
  <si>
    <t>0690660T</t>
  </si>
  <si>
    <t>LP La Favorite</t>
  </si>
  <si>
    <t>0690697H</t>
  </si>
  <si>
    <t>LP Sepr</t>
  </si>
  <si>
    <t>0690698J</t>
  </si>
  <si>
    <t>LP St Louis St Bruno</t>
  </si>
  <si>
    <t>0690712Z</t>
  </si>
  <si>
    <t>Cfa Carrel</t>
  </si>
  <si>
    <t>0690723L</t>
  </si>
  <si>
    <t>LP Georges Lamarque</t>
  </si>
  <si>
    <t>0691626T</t>
  </si>
  <si>
    <t>LPO Louis Armand</t>
  </si>
  <si>
    <t>0691644M</t>
  </si>
  <si>
    <t>LP St Charles</t>
  </si>
  <si>
    <t>0691680B</t>
  </si>
  <si>
    <t>LP Coiffure de Lyon Couturier</t>
  </si>
  <si>
    <t>0691723Y</t>
  </si>
  <si>
    <t>LP Coiffure Algérie</t>
  </si>
  <si>
    <t>0691724Z</t>
  </si>
  <si>
    <t>ITCC Peyrefitte Esthétique</t>
  </si>
  <si>
    <t>0691875N</t>
  </si>
  <si>
    <t>Cfa de l'Industrie AFPM ou Cfa Lyon</t>
  </si>
  <si>
    <t>0692210C</t>
  </si>
  <si>
    <t>Cfa Btp Philibert de L'Orme</t>
  </si>
  <si>
    <t>0692214G</t>
  </si>
  <si>
    <t>Cfa Arfa de Limas</t>
  </si>
  <si>
    <t>0692360R</t>
  </si>
  <si>
    <t>Erea René Pellet - Villeurbanne</t>
  </si>
  <si>
    <t>0692390Y</t>
  </si>
  <si>
    <t>LP Marc Seguin</t>
  </si>
  <si>
    <t>0692418D</t>
  </si>
  <si>
    <t>Cfa Sepr</t>
  </si>
  <si>
    <t>0692514H</t>
  </si>
  <si>
    <t>LPO Pu Albert Camus</t>
  </si>
  <si>
    <t>0692517L</t>
  </si>
  <si>
    <t>LP Agri Jean Monnet</t>
  </si>
  <si>
    <t>0692682R</t>
  </si>
  <si>
    <t>Mfr Lamure sur Azergues - Les 4 vallées</t>
  </si>
  <si>
    <t>0692705R</t>
  </si>
  <si>
    <t>Mfr St Laurent de Chamousset</t>
  </si>
  <si>
    <t>0692706S</t>
  </si>
  <si>
    <t>Mfr Villié Morgon - la Briratte</t>
  </si>
  <si>
    <t>0692708U</t>
  </si>
  <si>
    <t>LPO Jacques Brel</t>
  </si>
  <si>
    <t>0692717D</t>
  </si>
  <si>
    <t>LPO Chaplin</t>
  </si>
  <si>
    <t>0692800U</t>
  </si>
  <si>
    <t>LP André Cuzin</t>
  </si>
  <si>
    <t>0692968B</t>
  </si>
  <si>
    <t>LP Les Canuts</t>
  </si>
  <si>
    <t>0693045K</t>
  </si>
  <si>
    <t>Mfr La Palma</t>
  </si>
  <si>
    <t>0693067J</t>
  </si>
  <si>
    <t>LP Fernand Forest</t>
  </si>
  <si>
    <t>0693094N</t>
  </si>
  <si>
    <t>LP François Cevert</t>
  </si>
  <si>
    <t>0693095P</t>
  </si>
  <si>
    <t>Cfa Interfora - St Fons</t>
  </si>
  <si>
    <t>0693328T</t>
  </si>
  <si>
    <t>LPO Aragon Picasso</t>
  </si>
  <si>
    <t>0693330V</t>
  </si>
  <si>
    <t>LP La Vidaude</t>
  </si>
  <si>
    <t>0693332X</t>
  </si>
  <si>
    <t>LP Don Bosco</t>
  </si>
  <si>
    <t>0693371P</t>
  </si>
  <si>
    <t>LP Alexis Carrel</t>
  </si>
  <si>
    <t>0693373S</t>
  </si>
  <si>
    <t>LP La Mache</t>
  </si>
  <si>
    <t>0693374T</t>
  </si>
  <si>
    <t>LP Notre Dame - Villefranche</t>
  </si>
  <si>
    <t>0693375U</t>
  </si>
  <si>
    <t>LP O.R.T</t>
  </si>
  <si>
    <t>0693406C</t>
  </si>
  <si>
    <t>Cfa IFIR</t>
  </si>
  <si>
    <t>0693452C</t>
  </si>
  <si>
    <t>Cfa C.E.R.T.A Vénissieux</t>
  </si>
  <si>
    <t>0693501F</t>
  </si>
  <si>
    <t>LPO François Rabelais</t>
  </si>
  <si>
    <t>0693504J</t>
  </si>
  <si>
    <t>LPO François Mansart</t>
  </si>
  <si>
    <t>0693566B</t>
  </si>
  <si>
    <t>Cfa Plasturgie CIRFAP</t>
  </si>
  <si>
    <t>0693640G</t>
  </si>
  <si>
    <t>FRMFREO Charmattes St Martin en haut CIRFAP</t>
  </si>
  <si>
    <t>0693674U</t>
  </si>
  <si>
    <t>Cfa Ecapra Villeurbanne - Fed Comp Bat</t>
  </si>
  <si>
    <t>0693694R</t>
  </si>
  <si>
    <t>Cfa Transport et logistique Vaulx (IFTIM)</t>
  </si>
  <si>
    <t>0693701Y</t>
  </si>
  <si>
    <t>Cfa de la propreté INHNI</t>
  </si>
  <si>
    <t>0693702Z</t>
  </si>
  <si>
    <t>LPO Aiguerande</t>
  </si>
  <si>
    <t>0693734J</t>
  </si>
  <si>
    <t>LPO Pr Jehanne de France</t>
  </si>
  <si>
    <t>0693786R</t>
  </si>
  <si>
    <t>Cfa ASAF (Acad Serv Aux Familles)</t>
  </si>
  <si>
    <t>0694265L</t>
  </si>
  <si>
    <t>Cfa Agri Creap St Symphorien/Coise</t>
  </si>
  <si>
    <t>0694458W</t>
  </si>
  <si>
    <t>Greta Cfa Rabelais</t>
  </si>
  <si>
    <t>0694480V</t>
  </si>
  <si>
    <t>LP Lamartine</t>
  </si>
  <si>
    <t>Mfr Agri La Vernée Peronnas</t>
  </si>
  <si>
    <t>Mfr Cormaranche en Bugey</t>
  </si>
  <si>
    <t>Cfa du BTP Ain</t>
  </si>
  <si>
    <t>Cfa de l'industrie AFPMA-Peronnas</t>
  </si>
  <si>
    <t>LP St Joseph - Miribel</t>
  </si>
  <si>
    <t>LP St Joseph - Bourg en Bresse</t>
  </si>
  <si>
    <t>LP Gabriel Voisin</t>
  </si>
  <si>
    <t>LP Marcelle Parde</t>
  </si>
  <si>
    <t>LP Georges Charpak</t>
  </si>
  <si>
    <t>LP Alexandre Bérard</t>
  </si>
  <si>
    <t>FRMFREO Balan</t>
  </si>
  <si>
    <t>LP Du Bugey</t>
  </si>
  <si>
    <t>Erea Philibert Commerson</t>
  </si>
  <si>
    <t>Mfr Agri Pont de Veyle</t>
  </si>
  <si>
    <t>0011258M</t>
  </si>
  <si>
    <t>0011073L</t>
  </si>
  <si>
    <t>0011324J</t>
  </si>
  <si>
    <t>0010965U</t>
  </si>
  <si>
    <t>0010856A</t>
  </si>
  <si>
    <t>0010814E</t>
  </si>
  <si>
    <t>0010099C</t>
  </si>
  <si>
    <t>0011118K</t>
  </si>
  <si>
    <t>0010021T</t>
  </si>
  <si>
    <t>0010020S</t>
  </si>
  <si>
    <t>0010001W</t>
  </si>
  <si>
    <t>0011268Y</t>
  </si>
  <si>
    <t>0011010T</t>
  </si>
  <si>
    <t>0010966V</t>
  </si>
  <si>
    <t>0011171T</t>
  </si>
  <si>
    <t>LP Ste Anne Arago - Roanne</t>
  </si>
  <si>
    <t>LP Tezenas du Montcel</t>
  </si>
  <si>
    <t>LP Etienne Mimard</t>
  </si>
  <si>
    <t>LP Carnot</t>
  </si>
  <si>
    <t>Lyc agricole Montbrison Agricole</t>
  </si>
  <si>
    <t>Mfr St Chamond</t>
  </si>
  <si>
    <t>Mfr D'Allard Montbrison</t>
  </si>
  <si>
    <t>FRMFREO du parc de Montbrison</t>
  </si>
  <si>
    <t>Annexe Cfa AFIL Mably</t>
  </si>
  <si>
    <t>Lyc agricole Puits de l'Aulne</t>
  </si>
  <si>
    <t>LP St Vincent - St Ennemond</t>
  </si>
  <si>
    <t>LP Jean-Baptiste d'Allard</t>
  </si>
  <si>
    <t>LP Des monts du lyonnais</t>
  </si>
  <si>
    <t>LP Lachaux - St Joseph - Le Chambon</t>
  </si>
  <si>
    <t>LP Le Marais Ste Thérèse</t>
  </si>
  <si>
    <t>LP Arago</t>
  </si>
  <si>
    <t>LP Ste Claire</t>
  </si>
  <si>
    <t>LP Ste Marie - St Etienne</t>
  </si>
  <si>
    <t>LP Des Collines - Le Mollard</t>
  </si>
  <si>
    <t>LP Adrien Testud</t>
  </si>
  <si>
    <t>LP Etienne Legrand</t>
  </si>
  <si>
    <t>LP Benoit Fourneyron</t>
  </si>
  <si>
    <t>LP Claude Lebois</t>
  </si>
  <si>
    <t>LP Albert Thomas</t>
  </si>
  <si>
    <t>LP Beauregard</t>
  </si>
  <si>
    <t>LP Albert Camus</t>
  </si>
  <si>
    <t>LP Jacob Holtzer</t>
  </si>
  <si>
    <t>LP Du haut Forez</t>
  </si>
  <si>
    <t>LP Benoit Charvet</t>
  </si>
  <si>
    <t>LP René cassin</t>
  </si>
  <si>
    <t>LP Pierre Coton</t>
  </si>
  <si>
    <t>LP Ste Marie la grand'grange</t>
  </si>
  <si>
    <t xml:space="preserve">Cfa Btp Loire-Michel Cluzel </t>
  </si>
  <si>
    <t>Erea Monchovet Sorbiers - Nelson Mandela</t>
  </si>
  <si>
    <t>Mfr Ireo St Etienne</t>
  </si>
  <si>
    <t>Lycée horticole de Montravel</t>
  </si>
  <si>
    <t xml:space="preserve">Cfa Btp Michel Cluzel antenne Roanne </t>
  </si>
  <si>
    <t>0421975U</t>
  </si>
  <si>
    <t>0421979Y</t>
  </si>
  <si>
    <t>0421742R</t>
  </si>
  <si>
    <t>0420079H</t>
  </si>
  <si>
    <t>0420076E</t>
  </si>
  <si>
    <t>0421088E</t>
  </si>
  <si>
    <t>0421184J</t>
  </si>
  <si>
    <t>0421288X</t>
  </si>
  <si>
    <t>0421187M</t>
  </si>
  <si>
    <t>0422218H</t>
  </si>
  <si>
    <t>0422264H</t>
  </si>
  <si>
    <t>0421609W</t>
  </si>
  <si>
    <t>0421674S</t>
  </si>
  <si>
    <t>0421980Z</t>
  </si>
  <si>
    <t>0421006R</t>
  </si>
  <si>
    <t>0421002L</t>
  </si>
  <si>
    <t>0420998G</t>
  </si>
  <si>
    <t>0420992A</t>
  </si>
  <si>
    <t>0420991Z</t>
  </si>
  <si>
    <t>0420987V</t>
  </si>
  <si>
    <t>0420985T</t>
  </si>
  <si>
    <t>0420984S</t>
  </si>
  <si>
    <t>0420982P</t>
  </si>
  <si>
    <t>0421736J</t>
  </si>
  <si>
    <t>0421691K</t>
  </si>
  <si>
    <t>0421606T</t>
  </si>
  <si>
    <t>0421489R</t>
  </si>
  <si>
    <t>0420958N</t>
  </si>
  <si>
    <t>0420078G</t>
  </si>
  <si>
    <t>0420074C</t>
  </si>
  <si>
    <t>0420073B</t>
  </si>
  <si>
    <t>0420065T</t>
  </si>
  <si>
    <t>0420049A</t>
  </si>
  <si>
    <t>0420029D</t>
  </si>
  <si>
    <t>0420021V</t>
  </si>
  <si>
    <t>0420996E</t>
  </si>
  <si>
    <t>0421139K</t>
  </si>
  <si>
    <t>0421608V</t>
  </si>
  <si>
    <t>0421807L</t>
  </si>
  <si>
    <t>0421210M</t>
  </si>
  <si>
    <t>0422267L</t>
  </si>
  <si>
    <t>LP Hôtelier les petites bruyères</t>
  </si>
  <si>
    <t>LP Pierre Desgranges</t>
  </si>
  <si>
    <t>0420018S</t>
  </si>
  <si>
    <t>LP la Salle Sainte-Barbe - St Etienne</t>
  </si>
  <si>
    <t>Cfa AFIL antenne Saint-Etienne</t>
  </si>
  <si>
    <t>CFAI du Roannais Mably</t>
  </si>
  <si>
    <t xml:space="preserve">Mfr St Germain Lespinasse - </t>
  </si>
  <si>
    <t>0420077H</t>
  </si>
  <si>
    <t>Institut des métiers Saint-Etienne (IMSE)</t>
  </si>
  <si>
    <t>0421567A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</si>
</sst>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2"/>
      <color theme="1"/>
      <name val="Calibri"/>
      <family val="2"/>
      <scheme val="minor"/>
    </font>
    <font>
      <sz val="18"/>
      <color theme="3"/>
      <name val="Calibri Light"/>
      <family val="2"/>
      <scheme val="major"/>
    </font>
    <font>
      <b/>
      <sz val="15"/>
      <color theme="3"/>
      <name val="Calibri"/>
      <family val="2"/>
      <scheme val="minor"/>
    </font>
    <font>
      <b/>
      <sz val="12"/>
      <color theme="1"/>
      <name val="Calibri"/>
      <family val="2"/>
      <scheme val="minor"/>
    </font>
    <font>
      <b/>
      <sz val="16"/>
      <color theme="1" tint="0.14996795556505021"/>
      <name val="Calibri Light"/>
      <family val="2"/>
      <scheme val="major"/>
    </font>
    <font>
      <b/>
      <sz val="10"/>
      <color theme="1"/>
      <name val="Calibri"/>
      <family val="2"/>
      <scheme val="minor"/>
    </font>
    <font>
      <b/>
      <sz val="12"/>
      <color theme="1" tint="0.499984740745262"/>
      <name val="Calibri"/>
      <family val="2"/>
      <scheme val="minor"/>
    </font>
    <font>
      <b/>
      <sz val="10"/>
      <color theme="0"/>
      <name val="Calibri"/>
      <family val="2"/>
      <scheme val="minor"/>
    </font>
    <font>
      <b/>
      <sz val="12"/>
      <color theme="5" tint="-0.249977111117893"/>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bgColor theme="4"/>
      </patternFill>
    </fill>
  </fills>
  <borders count="25">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5"/>
      </top>
      <bottom style="thin">
        <color theme="5"/>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1" applyNumberFormat="0" applyFill="0" applyAlignment="0" applyProtection="0"/>
  </cellStyleXfs>
  <cellXfs count="41">
    <xf numFmtId="0" fontId="0" fillId="0" borderId="0" xfId="0"/>
    <xf numFmtId="0" fontId="0" fillId="0" borderId="0" xfId="0" applyAlignment="1">
      <alignment horizontal="left"/>
    </xf>
    <xf numFmtId="0" fontId="0" fillId="3" borderId="2" xfId="0" applyFill="1" applyBorder="1" applyAlignme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14" fontId="3" fillId="0" borderId="5" xfId="0" applyNumberFormat="1" applyFont="1" applyBorder="1" applyAlignment="1">
      <alignment horizontal="left" vertical="center" wrapText="1"/>
    </xf>
    <xf numFmtId="0" fontId="3"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14" fontId="3" fillId="0" borderId="8" xfId="0" applyNumberFormat="1" applyFont="1" applyBorder="1" applyAlignment="1">
      <alignment horizontal="left" vertical="center" wrapText="1"/>
    </xf>
    <xf numFmtId="0" fontId="3" fillId="0" borderId="9"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7" fillId="4" borderId="19" xfId="0" applyFont="1" applyFill="1" applyBorder="1"/>
    <xf numFmtId="0" fontId="0" fillId="0" borderId="20" xfId="0" applyBorder="1"/>
    <xf numFmtId="0" fontId="0" fillId="0" borderId="21" xfId="0" applyBorder="1"/>
    <xf numFmtId="49" fontId="0" fillId="0" borderId="0" xfId="0" applyNumberFormat="1" applyAlignment="1">
      <alignment vertical="top"/>
    </xf>
    <xf numFmtId="49" fontId="0" fillId="0" borderId="0" xfId="0" applyNumberFormat="1"/>
    <xf numFmtId="0" fontId="8" fillId="0" borderId="22" xfId="0" applyFont="1" applyBorder="1"/>
    <xf numFmtId="0" fontId="6" fillId="0" borderId="9" xfId="0" applyFont="1" applyBorder="1" applyAlignment="1">
      <alignment vertical="center" wrapText="1"/>
    </xf>
    <xf numFmtId="0" fontId="6" fillId="0" borderId="15" xfId="0" applyFont="1" applyBorder="1" applyAlignment="1">
      <alignment horizontal="lef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6" xfId="0" applyFont="1" applyBorder="1" applyAlignment="1">
      <alignment horizontal="right" vertical="center"/>
    </xf>
    <xf numFmtId="49" fontId="5" fillId="0" borderId="0" xfId="0" applyNumberFormat="1" applyFont="1" applyAlignment="1">
      <alignment vertical="top"/>
    </xf>
    <xf numFmtId="49" fontId="5" fillId="0" borderId="0" xfId="0" applyNumberFormat="1" applyFont="1" applyAlignment="1">
      <alignment vertical="top" wrapText="1"/>
    </xf>
    <xf numFmtId="49" fontId="3" fillId="0" borderId="0" xfId="0" applyNumberFormat="1" applyFont="1" applyAlignment="1">
      <alignment vertical="top"/>
    </xf>
    <xf numFmtId="0" fontId="2" fillId="0" borderId="1" xfId="2" applyAlignment="1">
      <alignment horizontal="center" vertical="center"/>
    </xf>
    <xf numFmtId="0" fontId="4" fillId="0" borderId="0" xfId="1" applyFont="1" applyAlignment="1">
      <alignment horizontal="center" vertical="center"/>
    </xf>
    <xf numFmtId="0" fontId="6" fillId="0" borderId="6" xfId="0" applyFont="1" applyBorder="1" applyAlignment="1">
      <alignment horizontal="left" vertical="center"/>
    </xf>
    <xf numFmtId="0" fontId="0" fillId="0" borderId="16"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0" fillId="2" borderId="14" xfId="0" applyFill="1" applyBorder="1" applyAlignment="1">
      <alignment horizontal="center" wrapText="1"/>
    </xf>
    <xf numFmtId="0" fontId="0" fillId="0" borderId="4" xfId="0" applyBorder="1" applyAlignment="1">
      <alignment horizontal="left" wrapText="1"/>
    </xf>
    <xf numFmtId="0" fontId="0" fillId="0" borderId="19" xfId="0" applyBorder="1" applyAlignment="1">
      <alignment horizontal="left" wrapText="1"/>
    </xf>
    <xf numFmtId="0" fontId="0" fillId="0" borderId="24" xfId="0" applyBorder="1" applyAlignment="1">
      <alignment horizontal="left" wrapText="1"/>
    </xf>
  </cellXfs>
  <cellStyles count="3">
    <cellStyle name="Normal" xfId="0" builtinId="0"/>
    <cellStyle name="Titre" xfId="1" builtinId="15"/>
    <cellStyle name="Titre 1" xfId="2" builtinId="16"/>
  </cellStyles>
  <dxfs count="22">
    <dxf>
      <font>
        <b val="0"/>
        <i val="0"/>
        <strike val="0"/>
        <condense val="0"/>
        <extend val="0"/>
        <outline val="0"/>
        <shadow val="0"/>
        <u val="none"/>
        <vertAlign val="baseline"/>
        <sz val="12"/>
        <color theme="5" tint="-0.249977111117893"/>
        <name val="Calibri"/>
        <scheme val="minor"/>
      </font>
      <numFmt numFmtId="30" formatCode="@"/>
    </dxf>
    <dxf>
      <numFmt numFmtId="30" formatCode="@"/>
    </dxf>
    <dxf>
      <numFmt numFmtId="30" formatCode="@"/>
    </dxf>
    <dxf>
      <font>
        <b/>
        <sz val="10"/>
      </font>
      <numFmt numFmtId="30" formatCode="@"/>
      <alignment horizontal="general" vertical="top"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theme="4"/>
          <bgColor theme="4"/>
        </patternFill>
      </fill>
    </dxf>
    <dxf>
      <font>
        <strike val="0"/>
        <outline val="0"/>
        <shadow val="0"/>
        <u val="none"/>
        <vertAlign val="baseline"/>
        <sz val="12"/>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tint="0.499984740745262"/>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scheme val="minor"/>
      </font>
      <numFmt numFmtId="19" formatCode="dd/mm/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Calibri"/>
        <scheme val="minor"/>
      </font>
    </dxf>
    <dxf>
      <border>
        <bottom style="thin">
          <color indexed="64"/>
        </bottom>
      </border>
    </dxf>
    <dxf>
      <fill>
        <patternFill patternType="solid">
          <fgColor indexed="64"/>
          <bgColor theme="4" tint="0.79998168889431442"/>
        </patternFill>
      </fill>
      <border diagonalUp="0" diagonalDown="0">
        <left style="thin">
          <color indexed="64"/>
        </left>
        <right style="thin">
          <color indexed="64"/>
        </right>
        <top/>
        <bottom/>
        <vertical style="thin">
          <color indexed="64"/>
        </vertical>
        <horizontal style="thin">
          <color indexed="64"/>
        </horizontal>
      </border>
    </dxf>
    <dxf>
      <font>
        <b val="0"/>
        <i val="0"/>
        <color theme="1" tint="0.499984740745262"/>
      </font>
    </dxf>
    <dxf>
      <font>
        <b/>
        <i val="0"/>
        <color theme="1" tint="0.14996795556505021"/>
      </font>
      <border>
        <bottom style="medium">
          <color auto="1"/>
        </bottom>
      </border>
    </dxf>
    <dxf>
      <font>
        <b val="0"/>
        <i val="0"/>
        <color theme="4"/>
      </font>
      <border>
        <horizontal style="medium">
          <color theme="0" tint="-0.14996795556505021"/>
        </horizontal>
      </border>
    </dxf>
  </dxfs>
  <tableStyles count="1" defaultTableStyle="TableStyleMedium2" defaultPivotStyle="PivotStyleLight16">
    <tableStyle name="Tâches" pivot="0" count="3" xr9:uid="{00000000-0011-0000-FFFF-FFFF00000000}">
      <tableStyleElement type="wholeTable" dxfId="21"/>
      <tableStyleElement type="headerRow" dxfId="20"/>
      <tableStyleElement type="firstColumn"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âches" displayName="Tâches" ref="B9:F26" totalsRowShown="0" headerRowDxfId="18" dataDxfId="16" headerRowBorderDxfId="17" tableBorderDxfId="15" totalsRowBorderDxfId="14">
  <tableColumns count="5">
    <tableColumn id="1" xr3:uid="{00000000-0010-0000-0000-000001000000}" name="Nom du candidat" dataDxfId="13"/>
    <tableColumn id="2" xr3:uid="{00000000-0010-0000-0000-000002000000}" name="Prénom du candidat" dataDxfId="12"/>
    <tableColumn id="3" xr3:uid="{00000000-0010-0000-0000-000003000000}" name="Filière" dataDxfId="11"/>
    <tableColumn id="6" xr3:uid="{00000000-0010-0000-0000-000006000000}" name="Conservation de la note - Oui/Non" dataDxfId="10"/>
    <tableColumn id="7" xr3:uid="{00000000-0010-0000-0000-000007000000}" name="Saisir la note ou DI selon la décision" dataDxfId="9"/>
  </tableColumns>
  <tableStyleInfo name="Tâches" showFirstColumn="1" showLastColumn="0" showRowStripes="1" showColumnStripes="0"/>
  <extLst>
    <ext xmlns:x14="http://schemas.microsoft.com/office/spreadsheetml/2009/9/main" uri="{504A1905-F514-4f6f-8877-14C23A59335A}">
      <x14:table altText="Tableau Liste des tâch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5" displayName="Tableau5" ref="C3:C6" totalsRowShown="0" headerRowDxfId="8" headerRowBorderDxfId="7" tableBorderDxfId="6" totalsRowBorderDxfId="5">
  <autoFilter ref="C3:C6" xr:uid="{00000000-0009-0000-0100-000002000000}"/>
  <tableColumns count="1">
    <tableColumn id="1" xr3:uid="{00000000-0010-0000-0100-000001000000}" name="Départements" dataDxfId="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au6" displayName="Tableau6" ref="E3:G80" totalsRowShown="0">
  <autoFilter ref="E3:G80" xr:uid="{00000000-0009-0000-0100-000005000000}"/>
  <tableColumns count="3">
    <tableColumn id="1" xr3:uid="{00000000-0010-0000-0200-000001000000}" name="Rhône" dataDxfId="3"/>
    <tableColumn id="2" xr3:uid="{00000000-0010-0000-0200-000002000000}" name="Ain" dataDxfId="2"/>
    <tableColumn id="3" xr3:uid="{00000000-0010-0000-0200-000003000000}" name="Loire" dataDxfId="1"/>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au7" displayName="Tableau7" ref="H3:I65" totalsRowShown="0">
  <autoFilter ref="H3:I65" xr:uid="{00000000-0009-0000-0100-000006000000}"/>
  <tableColumns count="2">
    <tableColumn id="1" xr3:uid="{00000000-0010-0000-0300-000001000000}" name="Dept"/>
    <tableColumn id="2" xr3:uid="{00000000-0010-0000-0300-000002000000}" name="Etab"/>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au8" displayName="Tableau8" ref="L3:M150" totalsRowShown="0">
  <tableColumns count="2">
    <tableColumn id="1" xr3:uid="{00000000-0010-0000-0400-000001000000}" name="Etab" dataDxfId="0"/>
    <tableColumn id="2" xr3:uid="{00000000-0010-0000-0400-000002000000}" name="RNE"/>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26"/>
  <sheetViews>
    <sheetView showGridLines="0" tabSelected="1" zoomScale="110" zoomScaleNormal="110" workbookViewId="0">
      <selection activeCell="C7" sqref="C7:D7"/>
    </sheetView>
  </sheetViews>
  <sheetFormatPr baseColWidth="10" defaultRowHeight="16" x14ac:dyDescent="0.2"/>
  <cols>
    <col min="1" max="1" width="4.1640625" customWidth="1"/>
    <col min="2" max="2" width="22.6640625" customWidth="1"/>
    <col min="3" max="3" width="17.6640625" customWidth="1"/>
    <col min="4" max="4" width="9.6640625" customWidth="1"/>
    <col min="5" max="5" width="15.1640625" customWidth="1"/>
    <col min="6" max="6" width="22.83203125" customWidth="1"/>
  </cols>
  <sheetData>
    <row r="2" spans="2:6" ht="21" thickBot="1" x14ac:dyDescent="0.25">
      <c r="B2" s="29" t="s">
        <v>40</v>
      </c>
      <c r="C2" s="29"/>
      <c r="D2" s="29"/>
      <c r="E2" s="29"/>
      <c r="F2" s="29"/>
    </row>
    <row r="3" spans="2:6" ht="22" thickTop="1" x14ac:dyDescent="0.2">
      <c r="B3" s="30" t="s">
        <v>0</v>
      </c>
      <c r="C3" s="30"/>
      <c r="D3" s="30"/>
      <c r="E3" s="30"/>
      <c r="F3" s="30"/>
    </row>
    <row r="4" spans="2:6" ht="17" thickBot="1" x14ac:dyDescent="0.25">
      <c r="D4" s="1"/>
    </row>
    <row r="5" spans="2:6" x14ac:dyDescent="0.2">
      <c r="B5" s="35"/>
      <c r="C5" s="36"/>
      <c r="D5" s="36"/>
      <c r="E5" s="36"/>
      <c r="F5" s="37"/>
    </row>
    <row r="6" spans="2:6" ht="31" customHeight="1" x14ac:dyDescent="0.2">
      <c r="B6" s="23" t="s">
        <v>1</v>
      </c>
      <c r="C6" s="21" t="s">
        <v>2</v>
      </c>
      <c r="D6" s="38" t="s">
        <v>39</v>
      </c>
      <c r="E6" s="39"/>
      <c r="F6" s="40"/>
    </row>
    <row r="7" spans="2:6" x14ac:dyDescent="0.2">
      <c r="B7" s="24" t="s">
        <v>3</v>
      </c>
      <c r="C7" s="31" t="s">
        <v>311</v>
      </c>
      <c r="D7" s="31"/>
      <c r="E7" s="25" t="s">
        <v>4</v>
      </c>
      <c r="F7" s="22" t="str">
        <f>VLOOKUP(C7,Etab_bcg,2,0)</f>
        <v>0421567A</v>
      </c>
    </row>
    <row r="8" spans="2:6" ht="55" customHeight="1" thickBot="1" x14ac:dyDescent="0.25">
      <c r="B8" s="32" t="s">
        <v>5</v>
      </c>
      <c r="C8" s="33"/>
      <c r="D8" s="33"/>
      <c r="E8" s="33"/>
      <c r="F8" s="34"/>
    </row>
    <row r="9" spans="2:6" ht="51" x14ac:dyDescent="0.2">
      <c r="B9" s="2" t="s">
        <v>6</v>
      </c>
      <c r="C9" s="3" t="s">
        <v>7</v>
      </c>
      <c r="D9" s="4" t="s">
        <v>8</v>
      </c>
      <c r="E9" s="5" t="s">
        <v>9</v>
      </c>
      <c r="F9" s="6" t="s">
        <v>10</v>
      </c>
    </row>
    <row r="10" spans="2:6" x14ac:dyDescent="0.2">
      <c r="B10" s="7"/>
      <c r="C10" s="8"/>
      <c r="D10" s="9"/>
      <c r="E10" s="9"/>
      <c r="F10" s="10"/>
    </row>
    <row r="11" spans="2:6" x14ac:dyDescent="0.2">
      <c r="B11" s="7"/>
      <c r="C11" s="8"/>
      <c r="D11" s="9"/>
      <c r="E11" s="9"/>
      <c r="F11" s="10"/>
    </row>
    <row r="12" spans="2:6" x14ac:dyDescent="0.2">
      <c r="B12" s="7"/>
      <c r="C12" s="8"/>
      <c r="D12" s="9"/>
      <c r="E12" s="9"/>
      <c r="F12" s="10"/>
    </row>
    <row r="13" spans="2:6" x14ac:dyDescent="0.2">
      <c r="B13" s="7"/>
      <c r="C13" s="8"/>
      <c r="D13" s="9"/>
      <c r="E13" s="9"/>
      <c r="F13" s="10"/>
    </row>
    <row r="14" spans="2:6" x14ac:dyDescent="0.2">
      <c r="B14" s="7"/>
      <c r="C14" s="8"/>
      <c r="D14" s="9"/>
      <c r="E14" s="9"/>
      <c r="F14" s="10"/>
    </row>
    <row r="15" spans="2:6" x14ac:dyDescent="0.2">
      <c r="B15" s="7"/>
      <c r="C15" s="8"/>
      <c r="D15" s="9"/>
      <c r="E15" s="9"/>
      <c r="F15" s="10"/>
    </row>
    <row r="16" spans="2:6" x14ac:dyDescent="0.2">
      <c r="B16" s="7"/>
      <c r="C16" s="8"/>
      <c r="D16" s="9"/>
      <c r="E16" s="9"/>
      <c r="F16" s="10"/>
    </row>
    <row r="17" spans="2:6" x14ac:dyDescent="0.2">
      <c r="B17" s="7"/>
      <c r="C17" s="8"/>
      <c r="D17" s="9"/>
      <c r="E17" s="9"/>
      <c r="F17" s="10"/>
    </row>
    <row r="18" spans="2:6" x14ac:dyDescent="0.2">
      <c r="B18" s="7"/>
      <c r="C18" s="8"/>
      <c r="D18" s="9"/>
      <c r="E18" s="9"/>
      <c r="F18" s="10"/>
    </row>
    <row r="19" spans="2:6" x14ac:dyDescent="0.2">
      <c r="B19" s="7"/>
      <c r="C19" s="8"/>
      <c r="D19" s="9"/>
      <c r="E19" s="9"/>
      <c r="F19" s="10"/>
    </row>
    <row r="20" spans="2:6" x14ac:dyDescent="0.2">
      <c r="B20" s="7"/>
      <c r="C20" s="8"/>
      <c r="D20" s="9"/>
      <c r="E20" s="9"/>
      <c r="F20" s="10"/>
    </row>
    <row r="21" spans="2:6" x14ac:dyDescent="0.2">
      <c r="B21" s="7"/>
      <c r="C21" s="8"/>
      <c r="D21" s="9"/>
      <c r="E21" s="9"/>
      <c r="F21" s="10"/>
    </row>
    <row r="22" spans="2:6" x14ac:dyDescent="0.2">
      <c r="B22" s="7"/>
      <c r="C22" s="8"/>
      <c r="D22" s="9"/>
      <c r="E22" s="9"/>
      <c r="F22" s="10"/>
    </row>
    <row r="23" spans="2:6" x14ac:dyDescent="0.2">
      <c r="B23" s="7"/>
      <c r="C23" s="8"/>
      <c r="D23" s="9"/>
      <c r="E23" s="9"/>
      <c r="F23" s="10"/>
    </row>
    <row r="24" spans="2:6" x14ac:dyDescent="0.2">
      <c r="B24" s="7"/>
      <c r="C24" s="8"/>
      <c r="D24" s="9"/>
      <c r="E24" s="9"/>
      <c r="F24" s="10"/>
    </row>
    <row r="25" spans="2:6" x14ac:dyDescent="0.2">
      <c r="B25" s="7"/>
      <c r="C25" s="8"/>
      <c r="D25" s="9"/>
      <c r="E25" s="9"/>
      <c r="F25" s="10"/>
    </row>
    <row r="26" spans="2:6" x14ac:dyDescent="0.2">
      <c r="B26" s="11"/>
      <c r="C26" s="12"/>
      <c r="D26" s="13"/>
      <c r="E26" s="13"/>
      <c r="F26" s="14"/>
    </row>
  </sheetData>
  <mergeCells count="6">
    <mergeCell ref="B2:F2"/>
    <mergeCell ref="B3:F3"/>
    <mergeCell ref="C7:D7"/>
    <mergeCell ref="B8:F8"/>
    <mergeCell ref="B5:F5"/>
    <mergeCell ref="D6:F6"/>
  </mergeCells>
  <dataValidations count="3">
    <dataValidation type="list" allowBlank="1" showInputMessage="1" showErrorMessage="1" sqref="C7:D7" xr:uid="{00000000-0002-0000-0000-000000000000}">
      <formula1>INDIRECT($C$6)</formula1>
    </dataValidation>
    <dataValidation type="list" allowBlank="1" showInputMessage="1" showErrorMessage="1" sqref="D10:D26" xr:uid="{00000000-0002-0000-0000-000001000000}">
      <formula1>"BacPro,Cap,BacGT"</formula1>
    </dataValidation>
    <dataValidation type="list" allowBlank="1" showInputMessage="1" showErrorMessage="1" sqref="E10:E26" xr:uid="{00000000-0002-0000-0000-000002000000}">
      <formula1>"Oui,Non"</formula1>
    </dataValidation>
  </dataValidations>
  <pageMargins left="0.7" right="0.7" top="0.75" bottom="0.75" header="0.3" footer="0.3"/>
  <pageSetup paperSize="9" scale="79" orientation="portrait"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Cuisine!$C$4:$C$6</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M150"/>
  <sheetViews>
    <sheetView workbookViewId="0">
      <selection activeCell="J11" sqref="J11"/>
    </sheetView>
  </sheetViews>
  <sheetFormatPr baseColWidth="10" defaultRowHeight="16" x14ac:dyDescent="0.2"/>
  <cols>
    <col min="5" max="5" width="33.6640625" bestFit="1" customWidth="1"/>
    <col min="6" max="6" width="32.1640625" bestFit="1" customWidth="1"/>
    <col min="7" max="7" width="33.33203125" bestFit="1" customWidth="1"/>
    <col min="12" max="12" width="33.6640625" bestFit="1" customWidth="1"/>
    <col min="15" max="15" width="26.33203125" bestFit="1" customWidth="1"/>
    <col min="18" max="18" width="27.33203125" bestFit="1" customWidth="1"/>
  </cols>
  <sheetData>
    <row r="3" spans="3:13" x14ac:dyDescent="0.2">
      <c r="C3" s="15" t="s">
        <v>11</v>
      </c>
      <c r="E3" t="s">
        <v>13</v>
      </c>
      <c r="F3" t="s">
        <v>12</v>
      </c>
      <c r="G3" t="s">
        <v>2</v>
      </c>
      <c r="H3" t="s">
        <v>25</v>
      </c>
      <c r="I3" t="s">
        <v>26</v>
      </c>
      <c r="L3" s="20" t="s">
        <v>26</v>
      </c>
      <c r="M3" t="s">
        <v>27</v>
      </c>
    </row>
    <row r="4" spans="3:13" x14ac:dyDescent="0.2">
      <c r="C4" s="16" t="s">
        <v>12</v>
      </c>
      <c r="E4" s="26" t="s">
        <v>41</v>
      </c>
      <c r="F4" s="18" t="s">
        <v>14</v>
      </c>
      <c r="G4" s="28" t="s">
        <v>23</v>
      </c>
      <c r="H4" t="s">
        <v>12</v>
      </c>
      <c r="I4" t="s">
        <v>16</v>
      </c>
      <c r="L4" s="26" t="s">
        <v>41</v>
      </c>
      <c r="M4" s="26" t="s">
        <v>42</v>
      </c>
    </row>
    <row r="5" spans="3:13" x14ac:dyDescent="0.2">
      <c r="C5" s="16" t="s">
        <v>2</v>
      </c>
      <c r="E5" s="26" t="s">
        <v>43</v>
      </c>
      <c r="F5" s="18" t="s">
        <v>15</v>
      </c>
      <c r="G5" s="18" t="s">
        <v>24</v>
      </c>
      <c r="H5" t="s">
        <v>2</v>
      </c>
      <c r="I5" t="s">
        <v>18</v>
      </c>
      <c r="L5" s="26" t="s">
        <v>43</v>
      </c>
      <c r="M5" s="26" t="s">
        <v>44</v>
      </c>
    </row>
    <row r="6" spans="3:13" x14ac:dyDescent="0.2">
      <c r="C6" s="17" t="s">
        <v>13</v>
      </c>
      <c r="E6" s="26" t="s">
        <v>45</v>
      </c>
      <c r="F6" s="18" t="s">
        <v>16</v>
      </c>
      <c r="G6" s="18" t="s">
        <v>307</v>
      </c>
      <c r="H6" t="s">
        <v>13</v>
      </c>
      <c r="L6" s="26" t="s">
        <v>45</v>
      </c>
      <c r="M6" s="26" t="s">
        <v>46</v>
      </c>
    </row>
    <row r="7" spans="3:13" x14ac:dyDescent="0.2">
      <c r="E7" s="26" t="s">
        <v>47</v>
      </c>
      <c r="F7" s="18" t="s">
        <v>17</v>
      </c>
      <c r="G7" s="18" t="s">
        <v>225</v>
      </c>
      <c r="L7" s="26" t="s">
        <v>47</v>
      </c>
      <c r="M7" s="26" t="s">
        <v>48</v>
      </c>
    </row>
    <row r="8" spans="3:13" x14ac:dyDescent="0.2">
      <c r="E8" s="26" t="s">
        <v>49</v>
      </c>
      <c r="F8" s="18" t="s">
        <v>18</v>
      </c>
      <c r="G8" s="28" t="s">
        <v>226</v>
      </c>
      <c r="L8" s="26" t="s">
        <v>49</v>
      </c>
      <c r="M8" s="26" t="s">
        <v>50</v>
      </c>
    </row>
    <row r="9" spans="3:13" x14ac:dyDescent="0.2">
      <c r="E9" s="26" t="s">
        <v>51</v>
      </c>
      <c r="F9" s="18" t="s">
        <v>19</v>
      </c>
      <c r="G9" s="18" t="s">
        <v>227</v>
      </c>
      <c r="L9" s="26" t="s">
        <v>51</v>
      </c>
      <c r="M9" s="26" t="s">
        <v>52</v>
      </c>
    </row>
    <row r="10" spans="3:13" x14ac:dyDescent="0.2">
      <c r="E10" s="26" t="s">
        <v>53</v>
      </c>
      <c r="F10" s="18" t="s">
        <v>20</v>
      </c>
      <c r="G10" s="18" t="s">
        <v>228</v>
      </c>
      <c r="L10" s="26" t="s">
        <v>53</v>
      </c>
      <c r="M10" s="26" t="s">
        <v>54</v>
      </c>
    </row>
    <row r="11" spans="3:13" x14ac:dyDescent="0.2">
      <c r="E11" s="26" t="s">
        <v>55</v>
      </c>
      <c r="F11" s="18" t="s">
        <v>21</v>
      </c>
      <c r="G11" s="28" t="s">
        <v>229</v>
      </c>
      <c r="L11" s="26" t="s">
        <v>55</v>
      </c>
      <c r="M11" s="26" t="s">
        <v>56</v>
      </c>
    </row>
    <row r="12" spans="3:13" x14ac:dyDescent="0.2">
      <c r="E12" s="26" t="s">
        <v>57</v>
      </c>
      <c r="F12" s="18" t="s">
        <v>195</v>
      </c>
      <c r="G12" s="28" t="s">
        <v>230</v>
      </c>
      <c r="L12" s="26" t="s">
        <v>57</v>
      </c>
      <c r="M12" s="26" t="s">
        <v>58</v>
      </c>
    </row>
    <row r="13" spans="3:13" x14ac:dyDescent="0.2">
      <c r="E13" s="26" t="s">
        <v>59</v>
      </c>
      <c r="F13" s="18" t="s">
        <v>196</v>
      </c>
      <c r="G13" s="28" t="s">
        <v>231</v>
      </c>
      <c r="L13" s="26" t="s">
        <v>59</v>
      </c>
      <c r="M13" s="26" t="s">
        <v>60</v>
      </c>
    </row>
    <row r="14" spans="3:13" x14ac:dyDescent="0.2">
      <c r="E14" s="26" t="s">
        <v>61</v>
      </c>
      <c r="F14" s="18" t="s">
        <v>197</v>
      </c>
      <c r="G14" s="28" t="s">
        <v>309</v>
      </c>
      <c r="L14" s="26" t="s">
        <v>61</v>
      </c>
      <c r="M14" s="26" t="s">
        <v>62</v>
      </c>
    </row>
    <row r="15" spans="3:13" x14ac:dyDescent="0.2">
      <c r="E15" s="26" t="s">
        <v>63</v>
      </c>
      <c r="F15" s="18" t="s">
        <v>198</v>
      </c>
      <c r="G15" s="18" t="s">
        <v>232</v>
      </c>
      <c r="L15" s="26" t="s">
        <v>63</v>
      </c>
      <c r="M15" s="26" t="s">
        <v>64</v>
      </c>
    </row>
    <row r="16" spans="3:13" x14ac:dyDescent="0.2">
      <c r="E16" s="26" t="s">
        <v>65</v>
      </c>
      <c r="F16" s="18" t="s">
        <v>199</v>
      </c>
      <c r="G16" s="18" t="s">
        <v>233</v>
      </c>
      <c r="L16" s="26" t="s">
        <v>65</v>
      </c>
      <c r="M16" s="26" t="s">
        <v>66</v>
      </c>
    </row>
    <row r="17" spans="5:13" x14ac:dyDescent="0.2">
      <c r="E17" s="26" t="s">
        <v>67</v>
      </c>
      <c r="F17" s="18" t="s">
        <v>200</v>
      </c>
      <c r="G17" s="18" t="s">
        <v>308</v>
      </c>
      <c r="L17" s="26" t="s">
        <v>67</v>
      </c>
      <c r="M17" s="26" t="s">
        <v>68</v>
      </c>
    </row>
    <row r="18" spans="5:13" x14ac:dyDescent="0.2">
      <c r="E18" s="26" t="s">
        <v>69</v>
      </c>
      <c r="F18" s="18" t="s">
        <v>201</v>
      </c>
      <c r="G18" s="18" t="s">
        <v>234</v>
      </c>
      <c r="L18" s="26" t="s">
        <v>69</v>
      </c>
      <c r="M18" s="26" t="s">
        <v>70</v>
      </c>
    </row>
    <row r="19" spans="5:13" x14ac:dyDescent="0.2">
      <c r="E19" s="26" t="s">
        <v>71</v>
      </c>
      <c r="F19" s="18" t="s">
        <v>202</v>
      </c>
      <c r="G19" s="18" t="s">
        <v>306</v>
      </c>
      <c r="L19" s="26" t="s">
        <v>71</v>
      </c>
      <c r="M19" s="26" t="s">
        <v>72</v>
      </c>
    </row>
    <row r="20" spans="5:13" x14ac:dyDescent="0.2">
      <c r="E20" s="26" t="s">
        <v>73</v>
      </c>
      <c r="F20" s="18" t="s">
        <v>203</v>
      </c>
      <c r="G20" s="28" t="s">
        <v>235</v>
      </c>
      <c r="L20" s="26" t="s">
        <v>73</v>
      </c>
      <c r="M20" s="26" t="s">
        <v>74</v>
      </c>
    </row>
    <row r="21" spans="5:13" x14ac:dyDescent="0.2">
      <c r="E21" s="26" t="s">
        <v>75</v>
      </c>
      <c r="F21" s="18" t="s">
        <v>204</v>
      </c>
      <c r="G21" s="28" t="s">
        <v>236</v>
      </c>
      <c r="L21" s="26" t="s">
        <v>75</v>
      </c>
      <c r="M21" s="26" t="s">
        <v>76</v>
      </c>
    </row>
    <row r="22" spans="5:13" x14ac:dyDescent="0.2">
      <c r="E22" s="26" t="s">
        <v>77</v>
      </c>
      <c r="F22" s="18" t="s">
        <v>205</v>
      </c>
      <c r="G22" s="28" t="s">
        <v>237</v>
      </c>
      <c r="L22" s="26" t="s">
        <v>77</v>
      </c>
      <c r="M22" s="26" t="s">
        <v>78</v>
      </c>
    </row>
    <row r="23" spans="5:13" x14ac:dyDescent="0.2">
      <c r="E23" s="26" t="s">
        <v>79</v>
      </c>
      <c r="F23" s="18" t="s">
        <v>206</v>
      </c>
      <c r="G23" s="28" t="s">
        <v>238</v>
      </c>
      <c r="L23" s="26" t="s">
        <v>79</v>
      </c>
      <c r="M23" s="26" t="s">
        <v>80</v>
      </c>
    </row>
    <row r="24" spans="5:13" x14ac:dyDescent="0.2">
      <c r="E24" s="26" t="s">
        <v>81</v>
      </c>
      <c r="F24" s="18" t="s">
        <v>207</v>
      </c>
      <c r="G24" s="28" t="s">
        <v>239</v>
      </c>
      <c r="L24" s="26" t="s">
        <v>81</v>
      </c>
      <c r="M24" s="26" t="s">
        <v>82</v>
      </c>
    </row>
    <row r="25" spans="5:13" x14ac:dyDescent="0.2">
      <c r="E25" s="26" t="s">
        <v>83</v>
      </c>
      <c r="F25" s="18" t="s">
        <v>208</v>
      </c>
      <c r="G25" s="18" t="s">
        <v>240</v>
      </c>
      <c r="L25" s="26" t="s">
        <v>83</v>
      </c>
      <c r="M25" s="26" t="s">
        <v>84</v>
      </c>
    </row>
    <row r="26" spans="5:13" x14ac:dyDescent="0.2">
      <c r="E26" s="26" t="s">
        <v>85</v>
      </c>
      <c r="F26" s="18" t="s">
        <v>209</v>
      </c>
      <c r="G26" s="28" t="s">
        <v>241</v>
      </c>
      <c r="L26" s="26" t="s">
        <v>85</v>
      </c>
      <c r="M26" s="26" t="s">
        <v>86</v>
      </c>
    </row>
    <row r="27" spans="5:13" x14ac:dyDescent="0.2">
      <c r="E27" s="26" t="s">
        <v>87</v>
      </c>
      <c r="F27" s="19"/>
      <c r="G27" s="18" t="s">
        <v>242</v>
      </c>
      <c r="L27" s="26" t="s">
        <v>87</v>
      </c>
      <c r="M27" s="26" t="s">
        <v>88</v>
      </c>
    </row>
    <row r="28" spans="5:13" x14ac:dyDescent="0.2">
      <c r="E28" s="26" t="s">
        <v>89</v>
      </c>
      <c r="F28" s="19"/>
      <c r="G28" s="28" t="s">
        <v>243</v>
      </c>
      <c r="L28" s="26" t="s">
        <v>89</v>
      </c>
      <c r="M28" s="26" t="s">
        <v>90</v>
      </c>
    </row>
    <row r="29" spans="5:13" x14ac:dyDescent="0.2">
      <c r="E29" s="26" t="s">
        <v>91</v>
      </c>
      <c r="F29" s="19"/>
      <c r="G29" s="28" t="s">
        <v>303</v>
      </c>
      <c r="L29" s="26" t="s">
        <v>91</v>
      </c>
      <c r="M29" s="26" t="s">
        <v>92</v>
      </c>
    </row>
    <row r="30" spans="5:13" x14ac:dyDescent="0.2">
      <c r="E30" s="26" t="s">
        <v>93</v>
      </c>
      <c r="F30" s="19"/>
      <c r="G30" s="28" t="s">
        <v>304</v>
      </c>
      <c r="L30" s="26" t="s">
        <v>93</v>
      </c>
      <c r="M30" s="26" t="s">
        <v>94</v>
      </c>
    </row>
    <row r="31" spans="5:13" x14ac:dyDescent="0.2">
      <c r="E31" s="26" t="s">
        <v>95</v>
      </c>
      <c r="F31" s="19"/>
      <c r="G31" s="28" t="s">
        <v>244</v>
      </c>
      <c r="L31" s="26" t="s">
        <v>95</v>
      </c>
      <c r="M31" s="26" t="s">
        <v>96</v>
      </c>
    </row>
    <row r="32" spans="5:13" x14ac:dyDescent="0.2">
      <c r="E32" s="26" t="s">
        <v>97</v>
      </c>
      <c r="F32" s="19"/>
      <c r="G32" s="18" t="s">
        <v>245</v>
      </c>
      <c r="L32" s="26" t="s">
        <v>97</v>
      </c>
      <c r="M32" s="26" t="s">
        <v>98</v>
      </c>
    </row>
    <row r="33" spans="5:13" x14ac:dyDescent="0.2">
      <c r="E33" s="26" t="s">
        <v>99</v>
      </c>
      <c r="F33" s="19"/>
      <c r="G33" s="18" t="s">
        <v>246</v>
      </c>
      <c r="L33" s="26" t="s">
        <v>99</v>
      </c>
      <c r="M33" s="26" t="s">
        <v>100</v>
      </c>
    </row>
    <row r="34" spans="5:13" x14ac:dyDescent="0.2">
      <c r="E34" s="26" t="s">
        <v>101</v>
      </c>
      <c r="F34" s="19"/>
      <c r="G34" s="28" t="s">
        <v>247</v>
      </c>
      <c r="L34" s="26" t="s">
        <v>101</v>
      </c>
      <c r="M34" s="26" t="s">
        <v>102</v>
      </c>
    </row>
    <row r="35" spans="5:13" x14ac:dyDescent="0.2">
      <c r="E35" s="26" t="s">
        <v>103</v>
      </c>
      <c r="F35" s="19"/>
      <c r="G35" s="18" t="s">
        <v>248</v>
      </c>
      <c r="L35" s="26" t="s">
        <v>103</v>
      </c>
      <c r="M35" s="26" t="s">
        <v>104</v>
      </c>
    </row>
    <row r="36" spans="5:13" x14ac:dyDescent="0.2">
      <c r="E36" s="26" t="s">
        <v>105</v>
      </c>
      <c r="F36" s="19"/>
      <c r="G36" s="28" t="s">
        <v>249</v>
      </c>
      <c r="L36" s="26" t="s">
        <v>105</v>
      </c>
      <c r="M36" s="26" t="s">
        <v>106</v>
      </c>
    </row>
    <row r="37" spans="5:13" x14ac:dyDescent="0.2">
      <c r="E37" s="26" t="s">
        <v>107</v>
      </c>
      <c r="F37" s="19"/>
      <c r="G37" s="28" t="s">
        <v>250</v>
      </c>
      <c r="L37" s="26" t="s">
        <v>107</v>
      </c>
      <c r="M37" s="26" t="s">
        <v>108</v>
      </c>
    </row>
    <row r="38" spans="5:13" x14ac:dyDescent="0.2">
      <c r="E38" s="26" t="s">
        <v>109</v>
      </c>
      <c r="F38" s="19"/>
      <c r="G38" s="28" t="s">
        <v>251</v>
      </c>
      <c r="L38" s="26" t="s">
        <v>109</v>
      </c>
      <c r="M38" s="26" t="s">
        <v>110</v>
      </c>
    </row>
    <row r="39" spans="5:13" x14ac:dyDescent="0.2">
      <c r="E39" s="26" t="s">
        <v>111</v>
      </c>
      <c r="F39" s="19"/>
      <c r="G39" s="18" t="s">
        <v>252</v>
      </c>
      <c r="L39" s="26" t="s">
        <v>111</v>
      </c>
      <c r="M39" s="26" t="s">
        <v>112</v>
      </c>
    </row>
    <row r="40" spans="5:13" x14ac:dyDescent="0.2">
      <c r="E40" s="26" t="s">
        <v>113</v>
      </c>
      <c r="F40" s="19"/>
      <c r="G40" s="18" t="s">
        <v>253</v>
      </c>
      <c r="L40" s="26" t="s">
        <v>113</v>
      </c>
      <c r="M40" s="26" t="s">
        <v>114</v>
      </c>
    </row>
    <row r="41" spans="5:13" x14ac:dyDescent="0.2">
      <c r="E41" s="26" t="s">
        <v>115</v>
      </c>
      <c r="F41" s="19"/>
      <c r="G41" s="28" t="s">
        <v>254</v>
      </c>
      <c r="L41" s="26" t="s">
        <v>115</v>
      </c>
      <c r="M41" s="26" t="s">
        <v>116</v>
      </c>
    </row>
    <row r="42" spans="5:13" x14ac:dyDescent="0.2">
      <c r="E42" s="26" t="s">
        <v>117</v>
      </c>
      <c r="F42" s="19"/>
      <c r="G42" s="18" t="s">
        <v>255</v>
      </c>
      <c r="L42" s="26" t="s">
        <v>117</v>
      </c>
      <c r="M42" s="26" t="s">
        <v>118</v>
      </c>
    </row>
    <row r="43" spans="5:13" x14ac:dyDescent="0.2">
      <c r="E43" s="26" t="s">
        <v>119</v>
      </c>
      <c r="F43" s="19"/>
      <c r="G43" s="28" t="s">
        <v>256</v>
      </c>
      <c r="L43" s="26" t="s">
        <v>119</v>
      </c>
      <c r="M43" s="26" t="s">
        <v>120</v>
      </c>
    </row>
    <row r="44" spans="5:13" x14ac:dyDescent="0.2">
      <c r="E44" s="26" t="s">
        <v>121</v>
      </c>
      <c r="F44" s="19"/>
      <c r="G44" s="18" t="s">
        <v>257</v>
      </c>
      <c r="L44" s="26" t="s">
        <v>121</v>
      </c>
      <c r="M44" s="26" t="s">
        <v>122</v>
      </c>
    </row>
    <row r="45" spans="5:13" x14ac:dyDescent="0.2">
      <c r="E45" s="26" t="s">
        <v>123</v>
      </c>
      <c r="F45" s="19"/>
      <c r="G45" s="18" t="s">
        <v>258</v>
      </c>
      <c r="L45" s="26" t="s">
        <v>123</v>
      </c>
      <c r="M45" s="26" t="s">
        <v>124</v>
      </c>
    </row>
    <row r="46" spans="5:13" x14ac:dyDescent="0.2">
      <c r="E46" s="26" t="s">
        <v>125</v>
      </c>
      <c r="F46" s="19"/>
      <c r="G46" s="18" t="s">
        <v>259</v>
      </c>
      <c r="L46" s="26" t="s">
        <v>125</v>
      </c>
      <c r="M46" s="26" t="s">
        <v>126</v>
      </c>
    </row>
    <row r="47" spans="5:13" x14ac:dyDescent="0.2">
      <c r="E47" s="26" t="s">
        <v>127</v>
      </c>
      <c r="F47" s="19"/>
      <c r="G47" s="18" t="s">
        <v>260</v>
      </c>
      <c r="L47" s="26" t="s">
        <v>127</v>
      </c>
      <c r="M47" s="26" t="s">
        <v>128</v>
      </c>
    </row>
    <row r="48" spans="5:13" x14ac:dyDescent="0.2">
      <c r="E48" s="26" t="s">
        <v>129</v>
      </c>
      <c r="F48" s="19"/>
      <c r="G48" s="18" t="s">
        <v>261</v>
      </c>
      <c r="L48" s="26" t="s">
        <v>129</v>
      </c>
      <c r="M48" s="26" t="s">
        <v>130</v>
      </c>
    </row>
    <row r="49" spans="5:13" x14ac:dyDescent="0.2">
      <c r="E49" s="26" t="s">
        <v>131</v>
      </c>
      <c r="F49" s="19"/>
      <c r="G49" s="18" t="s">
        <v>22</v>
      </c>
      <c r="L49" s="26" t="s">
        <v>131</v>
      </c>
      <c r="M49" s="26" t="s">
        <v>132</v>
      </c>
    </row>
    <row r="50" spans="5:13" x14ac:dyDescent="0.2">
      <c r="E50" s="26" t="s">
        <v>133</v>
      </c>
      <c r="F50" s="19"/>
      <c r="G50" s="19" t="s">
        <v>311</v>
      </c>
      <c r="L50" s="26" t="s">
        <v>133</v>
      </c>
      <c r="M50" s="26" t="s">
        <v>134</v>
      </c>
    </row>
    <row r="51" spans="5:13" x14ac:dyDescent="0.2">
      <c r="E51" s="26" t="s">
        <v>135</v>
      </c>
      <c r="F51" s="19"/>
      <c r="G51" s="19"/>
      <c r="L51" s="26" t="s">
        <v>135</v>
      </c>
      <c r="M51" s="26" t="s">
        <v>136</v>
      </c>
    </row>
    <row r="52" spans="5:13" x14ac:dyDescent="0.2">
      <c r="E52" s="26" t="s">
        <v>137</v>
      </c>
      <c r="F52" s="19"/>
      <c r="G52" s="19"/>
      <c r="L52" s="26" t="s">
        <v>137</v>
      </c>
      <c r="M52" s="26" t="s">
        <v>138</v>
      </c>
    </row>
    <row r="53" spans="5:13" x14ac:dyDescent="0.2">
      <c r="E53" s="26" t="s">
        <v>139</v>
      </c>
      <c r="F53" s="19"/>
      <c r="G53" s="19"/>
      <c r="L53" s="26" t="s">
        <v>139</v>
      </c>
      <c r="M53" s="26" t="s">
        <v>140</v>
      </c>
    </row>
    <row r="54" spans="5:13" x14ac:dyDescent="0.2">
      <c r="E54" s="26" t="s">
        <v>141</v>
      </c>
      <c r="F54" s="19"/>
      <c r="G54" s="19"/>
      <c r="L54" s="26" t="s">
        <v>141</v>
      </c>
      <c r="M54" s="26" t="s">
        <v>142</v>
      </c>
    </row>
    <row r="55" spans="5:13" x14ac:dyDescent="0.2">
      <c r="E55" s="26" t="s">
        <v>143</v>
      </c>
      <c r="F55" s="19"/>
      <c r="G55" s="19"/>
      <c r="L55" s="26" t="s">
        <v>143</v>
      </c>
      <c r="M55" s="26" t="s">
        <v>144</v>
      </c>
    </row>
    <row r="56" spans="5:13" x14ac:dyDescent="0.2">
      <c r="E56" s="26" t="s">
        <v>145</v>
      </c>
      <c r="F56" s="19"/>
      <c r="G56" s="19"/>
      <c r="L56" s="26" t="s">
        <v>145</v>
      </c>
      <c r="M56" s="26" t="s">
        <v>146</v>
      </c>
    </row>
    <row r="57" spans="5:13" x14ac:dyDescent="0.2">
      <c r="E57" s="26" t="s">
        <v>147</v>
      </c>
      <c r="F57" s="19"/>
      <c r="G57" s="19"/>
      <c r="L57" s="26" t="s">
        <v>147</v>
      </c>
      <c r="M57" s="26" t="s">
        <v>148</v>
      </c>
    </row>
    <row r="58" spans="5:13" x14ac:dyDescent="0.2">
      <c r="E58" s="26" t="s">
        <v>149</v>
      </c>
      <c r="F58" s="19"/>
      <c r="G58" s="19"/>
      <c r="L58" s="26" t="s">
        <v>149</v>
      </c>
      <c r="M58" s="26" t="s">
        <v>150</v>
      </c>
    </row>
    <row r="59" spans="5:13" x14ac:dyDescent="0.2">
      <c r="E59" s="26" t="s">
        <v>151</v>
      </c>
      <c r="F59" s="19"/>
      <c r="G59" s="19"/>
      <c r="L59" s="26" t="s">
        <v>151</v>
      </c>
      <c r="M59" s="26" t="s">
        <v>152</v>
      </c>
    </row>
    <row r="60" spans="5:13" x14ac:dyDescent="0.2">
      <c r="E60" s="26" t="s">
        <v>153</v>
      </c>
      <c r="F60" s="19"/>
      <c r="G60" s="19"/>
      <c r="L60" s="26" t="s">
        <v>153</v>
      </c>
      <c r="M60" s="26" t="s">
        <v>154</v>
      </c>
    </row>
    <row r="61" spans="5:13" x14ac:dyDescent="0.2">
      <c r="E61" s="26" t="s">
        <v>155</v>
      </c>
      <c r="F61" s="19"/>
      <c r="G61" s="19"/>
      <c r="L61" s="26" t="s">
        <v>155</v>
      </c>
      <c r="M61" s="26" t="s">
        <v>156</v>
      </c>
    </row>
    <row r="62" spans="5:13" x14ac:dyDescent="0.2">
      <c r="E62" s="26" t="s">
        <v>157</v>
      </c>
      <c r="F62" s="19"/>
      <c r="G62" s="19"/>
      <c r="L62" s="26" t="s">
        <v>157</v>
      </c>
      <c r="M62" s="27" t="s">
        <v>158</v>
      </c>
    </row>
    <row r="63" spans="5:13" x14ac:dyDescent="0.2">
      <c r="E63" s="26" t="s">
        <v>159</v>
      </c>
      <c r="F63" s="19"/>
      <c r="G63" s="19"/>
      <c r="L63" s="26" t="s">
        <v>159</v>
      </c>
      <c r="M63" s="26" t="s">
        <v>160</v>
      </c>
    </row>
    <row r="64" spans="5:13" x14ac:dyDescent="0.2">
      <c r="E64" s="26" t="s">
        <v>161</v>
      </c>
      <c r="F64" s="19"/>
      <c r="G64" s="19"/>
      <c r="L64" s="26" t="s">
        <v>161</v>
      </c>
      <c r="M64" s="26" t="s">
        <v>162</v>
      </c>
    </row>
    <row r="65" spans="5:13" x14ac:dyDescent="0.2">
      <c r="E65" s="26" t="s">
        <v>163</v>
      </c>
      <c r="F65" s="19"/>
      <c r="G65" s="19"/>
      <c r="L65" s="26" t="s">
        <v>163</v>
      </c>
      <c r="M65" s="26" t="s">
        <v>164</v>
      </c>
    </row>
    <row r="66" spans="5:13" x14ac:dyDescent="0.2">
      <c r="E66" s="26" t="s">
        <v>165</v>
      </c>
      <c r="F66" s="19"/>
      <c r="G66" s="19"/>
      <c r="L66" s="26" t="s">
        <v>165</v>
      </c>
      <c r="M66" s="26" t="s">
        <v>166</v>
      </c>
    </row>
    <row r="67" spans="5:13" x14ac:dyDescent="0.2">
      <c r="E67" s="26" t="s">
        <v>167</v>
      </c>
      <c r="F67" s="19"/>
      <c r="G67" s="19"/>
      <c r="L67" s="26" t="s">
        <v>167</v>
      </c>
      <c r="M67" s="26" t="s">
        <v>168</v>
      </c>
    </row>
    <row r="68" spans="5:13" x14ac:dyDescent="0.2">
      <c r="E68" s="26" t="s">
        <v>169</v>
      </c>
      <c r="F68" s="19"/>
      <c r="G68" s="19"/>
      <c r="L68" s="26" t="s">
        <v>169</v>
      </c>
      <c r="M68" s="26" t="s">
        <v>170</v>
      </c>
    </row>
    <row r="69" spans="5:13" x14ac:dyDescent="0.2">
      <c r="E69" s="26" t="s">
        <v>171</v>
      </c>
      <c r="F69" s="19"/>
      <c r="G69" s="19"/>
      <c r="L69" s="26" t="s">
        <v>171</v>
      </c>
      <c r="M69" s="26" t="s">
        <v>172</v>
      </c>
    </row>
    <row r="70" spans="5:13" x14ac:dyDescent="0.2">
      <c r="E70" s="26" t="s">
        <v>173</v>
      </c>
      <c r="F70" s="19"/>
      <c r="G70" s="19"/>
      <c r="L70" s="26" t="s">
        <v>173</v>
      </c>
      <c r="M70" s="26" t="s">
        <v>174</v>
      </c>
    </row>
    <row r="71" spans="5:13" x14ac:dyDescent="0.2">
      <c r="E71" s="26" t="s">
        <v>175</v>
      </c>
      <c r="F71" s="19"/>
      <c r="G71" s="19"/>
      <c r="L71" s="26" t="s">
        <v>175</v>
      </c>
      <c r="M71" s="26" t="s">
        <v>176</v>
      </c>
    </row>
    <row r="72" spans="5:13" x14ac:dyDescent="0.2">
      <c r="E72" s="26" t="s">
        <v>177</v>
      </c>
      <c r="F72" s="19"/>
      <c r="G72" s="19"/>
      <c r="L72" s="26" t="s">
        <v>177</v>
      </c>
      <c r="M72" s="26" t="s">
        <v>178</v>
      </c>
    </row>
    <row r="73" spans="5:13" x14ac:dyDescent="0.2">
      <c r="E73" s="26" t="s">
        <v>179</v>
      </c>
      <c r="F73" s="19"/>
      <c r="G73" s="19"/>
      <c r="L73" s="26" t="s">
        <v>179</v>
      </c>
      <c r="M73" s="26" t="s">
        <v>180</v>
      </c>
    </row>
    <row r="74" spans="5:13" x14ac:dyDescent="0.2">
      <c r="E74" s="26" t="s">
        <v>181</v>
      </c>
      <c r="F74" s="19"/>
      <c r="G74" s="19"/>
      <c r="L74" s="26" t="s">
        <v>181</v>
      </c>
      <c r="M74" s="26" t="s">
        <v>182</v>
      </c>
    </row>
    <row r="75" spans="5:13" x14ac:dyDescent="0.2">
      <c r="E75" s="26" t="s">
        <v>183</v>
      </c>
      <c r="F75" s="19"/>
      <c r="G75" s="19"/>
      <c r="L75" s="26" t="s">
        <v>183</v>
      </c>
      <c r="M75" s="26" t="s">
        <v>184</v>
      </c>
    </row>
    <row r="76" spans="5:13" x14ac:dyDescent="0.2">
      <c r="E76" s="26" t="s">
        <v>185</v>
      </c>
      <c r="F76" s="19"/>
      <c r="G76" s="19"/>
      <c r="L76" s="26" t="s">
        <v>185</v>
      </c>
      <c r="M76" s="26" t="s">
        <v>186</v>
      </c>
    </row>
    <row r="77" spans="5:13" x14ac:dyDescent="0.2">
      <c r="E77" s="26" t="s">
        <v>187</v>
      </c>
      <c r="F77" s="19"/>
      <c r="G77" s="19"/>
      <c r="L77" s="26" t="s">
        <v>187</v>
      </c>
      <c r="M77" s="26" t="s">
        <v>188</v>
      </c>
    </row>
    <row r="78" spans="5:13" x14ac:dyDescent="0.2">
      <c r="E78" s="26" t="s">
        <v>189</v>
      </c>
      <c r="F78" s="19"/>
      <c r="G78" s="19"/>
      <c r="L78" s="26" t="s">
        <v>189</v>
      </c>
      <c r="M78" s="26" t="s">
        <v>190</v>
      </c>
    </row>
    <row r="79" spans="5:13" x14ac:dyDescent="0.2">
      <c r="E79" s="26" t="s">
        <v>191</v>
      </c>
      <c r="F79" s="19"/>
      <c r="G79" s="19"/>
      <c r="L79" s="26" t="s">
        <v>191</v>
      </c>
      <c r="M79" s="26" t="s">
        <v>192</v>
      </c>
    </row>
    <row r="80" spans="5:13" x14ac:dyDescent="0.2">
      <c r="E80" s="26" t="s">
        <v>193</v>
      </c>
      <c r="F80" s="19"/>
      <c r="G80" s="19"/>
      <c r="L80" s="26" t="s">
        <v>193</v>
      </c>
      <c r="M80" s="26" t="s">
        <v>194</v>
      </c>
    </row>
    <row r="81" spans="12:13" x14ac:dyDescent="0.2">
      <c r="L81" s="18" t="s">
        <v>14</v>
      </c>
      <c r="M81" s="18" t="s">
        <v>28</v>
      </c>
    </row>
    <row r="82" spans="12:13" x14ac:dyDescent="0.2">
      <c r="L82" s="18" t="s">
        <v>15</v>
      </c>
      <c r="M82" s="18" t="s">
        <v>29</v>
      </c>
    </row>
    <row r="83" spans="12:13" x14ac:dyDescent="0.2">
      <c r="L83" s="18" t="s">
        <v>16</v>
      </c>
      <c r="M83" s="18" t="s">
        <v>30</v>
      </c>
    </row>
    <row r="84" spans="12:13" x14ac:dyDescent="0.2">
      <c r="L84" s="18" t="s">
        <v>17</v>
      </c>
      <c r="M84" s="18" t="s">
        <v>31</v>
      </c>
    </row>
    <row r="85" spans="12:13" x14ac:dyDescent="0.2">
      <c r="L85" s="18" t="s">
        <v>18</v>
      </c>
      <c r="M85" s="18" t="s">
        <v>32</v>
      </c>
    </row>
    <row r="86" spans="12:13" x14ac:dyDescent="0.2">
      <c r="L86" s="18" t="s">
        <v>19</v>
      </c>
      <c r="M86" s="18" t="s">
        <v>33</v>
      </c>
    </row>
    <row r="87" spans="12:13" x14ac:dyDescent="0.2">
      <c r="L87" s="18" t="s">
        <v>20</v>
      </c>
      <c r="M87" s="18" t="s">
        <v>34</v>
      </c>
    </row>
    <row r="88" spans="12:13" x14ac:dyDescent="0.2">
      <c r="L88" s="18" t="s">
        <v>21</v>
      </c>
      <c r="M88" s="18" t="s">
        <v>35</v>
      </c>
    </row>
    <row r="89" spans="12:13" x14ac:dyDescent="0.2">
      <c r="L89" s="18" t="s">
        <v>195</v>
      </c>
      <c r="M89" s="18" t="s">
        <v>210</v>
      </c>
    </row>
    <row r="90" spans="12:13" x14ac:dyDescent="0.2">
      <c r="L90" s="18" t="s">
        <v>196</v>
      </c>
      <c r="M90" s="18" t="s">
        <v>211</v>
      </c>
    </row>
    <row r="91" spans="12:13" x14ac:dyDescent="0.2">
      <c r="L91" s="18" t="s">
        <v>197</v>
      </c>
      <c r="M91" s="18" t="s">
        <v>212</v>
      </c>
    </row>
    <row r="92" spans="12:13" x14ac:dyDescent="0.2">
      <c r="L92" s="18" t="s">
        <v>198</v>
      </c>
      <c r="M92" s="18" t="s">
        <v>213</v>
      </c>
    </row>
    <row r="93" spans="12:13" x14ac:dyDescent="0.2">
      <c r="L93" s="18" t="s">
        <v>199</v>
      </c>
      <c r="M93" s="18" t="s">
        <v>214</v>
      </c>
    </row>
    <row r="94" spans="12:13" x14ac:dyDescent="0.2">
      <c r="L94" s="18" t="s">
        <v>200</v>
      </c>
      <c r="M94" s="18" t="s">
        <v>215</v>
      </c>
    </row>
    <row r="95" spans="12:13" x14ac:dyDescent="0.2">
      <c r="L95" s="18" t="s">
        <v>201</v>
      </c>
      <c r="M95" s="18" t="s">
        <v>216</v>
      </c>
    </row>
    <row r="96" spans="12:13" x14ac:dyDescent="0.2">
      <c r="L96" s="18" t="s">
        <v>202</v>
      </c>
      <c r="M96" s="18" t="s">
        <v>217</v>
      </c>
    </row>
    <row r="97" spans="12:13" x14ac:dyDescent="0.2">
      <c r="L97" s="18" t="s">
        <v>203</v>
      </c>
      <c r="M97" s="18" t="s">
        <v>218</v>
      </c>
    </row>
    <row r="98" spans="12:13" x14ac:dyDescent="0.2">
      <c r="L98" s="18" t="s">
        <v>204</v>
      </c>
      <c r="M98" s="18" t="s">
        <v>219</v>
      </c>
    </row>
    <row r="99" spans="12:13" x14ac:dyDescent="0.2">
      <c r="L99" s="18" t="s">
        <v>205</v>
      </c>
      <c r="M99" s="18" t="s">
        <v>220</v>
      </c>
    </row>
    <row r="100" spans="12:13" x14ac:dyDescent="0.2">
      <c r="L100" s="18" t="s">
        <v>206</v>
      </c>
      <c r="M100" s="18" t="s">
        <v>221</v>
      </c>
    </row>
    <row r="101" spans="12:13" x14ac:dyDescent="0.2">
      <c r="L101" s="18" t="s">
        <v>207</v>
      </c>
      <c r="M101" s="18" t="s">
        <v>222</v>
      </c>
    </row>
    <row r="102" spans="12:13" x14ac:dyDescent="0.2">
      <c r="L102" s="18" t="s">
        <v>208</v>
      </c>
      <c r="M102" s="18" t="s">
        <v>223</v>
      </c>
    </row>
    <row r="103" spans="12:13" x14ac:dyDescent="0.2">
      <c r="L103" s="18" t="s">
        <v>209</v>
      </c>
      <c r="M103" s="18" t="s">
        <v>224</v>
      </c>
    </row>
    <row r="104" spans="12:13" x14ac:dyDescent="0.2">
      <c r="L104" s="28" t="s">
        <v>23</v>
      </c>
      <c r="M104" t="s">
        <v>37</v>
      </c>
    </row>
    <row r="105" spans="12:13" x14ac:dyDescent="0.2">
      <c r="L105" s="18" t="s">
        <v>24</v>
      </c>
      <c r="M105" t="s">
        <v>38</v>
      </c>
    </row>
    <row r="106" spans="12:13" x14ac:dyDescent="0.2">
      <c r="L106" s="18" t="s">
        <v>307</v>
      </c>
      <c r="M106" t="s">
        <v>262</v>
      </c>
    </row>
    <row r="107" spans="12:13" x14ac:dyDescent="0.2">
      <c r="L107" s="18" t="s">
        <v>225</v>
      </c>
      <c r="M107" t="s">
        <v>263</v>
      </c>
    </row>
    <row r="108" spans="12:13" x14ac:dyDescent="0.2">
      <c r="L108" s="28" t="s">
        <v>226</v>
      </c>
      <c r="M108" t="s">
        <v>264</v>
      </c>
    </row>
    <row r="109" spans="12:13" x14ac:dyDescent="0.2">
      <c r="L109" s="18" t="s">
        <v>227</v>
      </c>
      <c r="M109" t="s">
        <v>265</v>
      </c>
    </row>
    <row r="110" spans="12:13" x14ac:dyDescent="0.2">
      <c r="L110" s="18" t="s">
        <v>228</v>
      </c>
      <c r="M110" t="s">
        <v>266</v>
      </c>
    </row>
    <row r="111" spans="12:13" x14ac:dyDescent="0.2">
      <c r="L111" s="28" t="s">
        <v>229</v>
      </c>
      <c r="M111" t="s">
        <v>267</v>
      </c>
    </row>
    <row r="112" spans="12:13" x14ac:dyDescent="0.2">
      <c r="L112" s="28" t="s">
        <v>230</v>
      </c>
      <c r="M112" t="s">
        <v>268</v>
      </c>
    </row>
    <row r="113" spans="12:13" x14ac:dyDescent="0.2">
      <c r="L113" s="28" t="s">
        <v>231</v>
      </c>
      <c r="M113" t="s">
        <v>269</v>
      </c>
    </row>
    <row r="114" spans="12:13" x14ac:dyDescent="0.2">
      <c r="L114" s="28" t="s">
        <v>309</v>
      </c>
      <c r="M114" t="s">
        <v>270</v>
      </c>
    </row>
    <row r="115" spans="12:13" x14ac:dyDescent="0.2">
      <c r="L115" s="18" t="s">
        <v>232</v>
      </c>
      <c r="M115" t="s">
        <v>271</v>
      </c>
    </row>
    <row r="116" spans="12:13" x14ac:dyDescent="0.2">
      <c r="L116" s="18" t="s">
        <v>233</v>
      </c>
      <c r="M116" t="s">
        <v>272</v>
      </c>
    </row>
    <row r="117" spans="12:13" x14ac:dyDescent="0.2">
      <c r="L117" s="18" t="s">
        <v>308</v>
      </c>
      <c r="M117" t="s">
        <v>273</v>
      </c>
    </row>
    <row r="118" spans="12:13" x14ac:dyDescent="0.2">
      <c r="L118" s="18" t="s">
        <v>234</v>
      </c>
      <c r="M118" t="s">
        <v>274</v>
      </c>
    </row>
    <row r="119" spans="12:13" x14ac:dyDescent="0.2">
      <c r="L119" s="18" t="s">
        <v>306</v>
      </c>
      <c r="M119" t="s">
        <v>275</v>
      </c>
    </row>
    <row r="120" spans="12:13" x14ac:dyDescent="0.2">
      <c r="L120" s="28" t="s">
        <v>235</v>
      </c>
      <c r="M120" t="s">
        <v>276</v>
      </c>
    </row>
    <row r="121" spans="12:13" x14ac:dyDescent="0.2">
      <c r="L121" s="28" t="s">
        <v>236</v>
      </c>
      <c r="M121" t="s">
        <v>277</v>
      </c>
    </row>
    <row r="122" spans="12:13" x14ac:dyDescent="0.2">
      <c r="L122" s="28" t="s">
        <v>237</v>
      </c>
      <c r="M122" t="s">
        <v>278</v>
      </c>
    </row>
    <row r="123" spans="12:13" x14ac:dyDescent="0.2">
      <c r="L123" s="28" t="s">
        <v>238</v>
      </c>
      <c r="M123" t="s">
        <v>279</v>
      </c>
    </row>
    <row r="124" spans="12:13" x14ac:dyDescent="0.2">
      <c r="L124" s="28" t="s">
        <v>239</v>
      </c>
      <c r="M124" t="s">
        <v>280</v>
      </c>
    </row>
    <row r="125" spans="12:13" x14ac:dyDescent="0.2">
      <c r="L125" s="18" t="s">
        <v>240</v>
      </c>
      <c r="M125" t="s">
        <v>281</v>
      </c>
    </row>
    <row r="126" spans="12:13" x14ac:dyDescent="0.2">
      <c r="L126" s="28" t="s">
        <v>241</v>
      </c>
      <c r="M126" t="s">
        <v>282</v>
      </c>
    </row>
    <row r="127" spans="12:13" x14ac:dyDescent="0.2">
      <c r="L127" s="18" t="s">
        <v>242</v>
      </c>
      <c r="M127" t="s">
        <v>283</v>
      </c>
    </row>
    <row r="128" spans="12:13" x14ac:dyDescent="0.2">
      <c r="L128" s="28" t="s">
        <v>243</v>
      </c>
      <c r="M128" t="s">
        <v>284</v>
      </c>
    </row>
    <row r="129" spans="12:13" x14ac:dyDescent="0.2">
      <c r="L129" s="28" t="s">
        <v>303</v>
      </c>
      <c r="M129" t="s">
        <v>285</v>
      </c>
    </row>
    <row r="130" spans="12:13" x14ac:dyDescent="0.2">
      <c r="L130" s="28" t="s">
        <v>304</v>
      </c>
      <c r="M130" t="s">
        <v>286</v>
      </c>
    </row>
    <row r="131" spans="12:13" x14ac:dyDescent="0.2">
      <c r="L131" s="28" t="s">
        <v>244</v>
      </c>
      <c r="M131" t="s">
        <v>287</v>
      </c>
    </row>
    <row r="132" spans="12:13" x14ac:dyDescent="0.2">
      <c r="L132" s="18" t="s">
        <v>245</v>
      </c>
      <c r="M132" t="s">
        <v>288</v>
      </c>
    </row>
    <row r="133" spans="12:13" x14ac:dyDescent="0.2">
      <c r="L133" s="18" t="s">
        <v>246</v>
      </c>
      <c r="M133" t="s">
        <v>289</v>
      </c>
    </row>
    <row r="134" spans="12:13" x14ac:dyDescent="0.2">
      <c r="L134" s="28" t="s">
        <v>247</v>
      </c>
      <c r="M134" t="s">
        <v>290</v>
      </c>
    </row>
    <row r="135" spans="12:13" x14ac:dyDescent="0.2">
      <c r="L135" s="18" t="s">
        <v>248</v>
      </c>
      <c r="M135" t="s">
        <v>310</v>
      </c>
    </row>
    <row r="136" spans="12:13" x14ac:dyDescent="0.2">
      <c r="L136" s="28" t="s">
        <v>249</v>
      </c>
      <c r="M136" t="s">
        <v>305</v>
      </c>
    </row>
    <row r="137" spans="12:13" x14ac:dyDescent="0.2">
      <c r="L137" s="28" t="s">
        <v>250</v>
      </c>
      <c r="M137" t="s">
        <v>291</v>
      </c>
    </row>
    <row r="138" spans="12:13" x14ac:dyDescent="0.2">
      <c r="L138" s="28" t="s">
        <v>251</v>
      </c>
      <c r="M138" t="s">
        <v>292</v>
      </c>
    </row>
    <row r="139" spans="12:13" x14ac:dyDescent="0.2">
      <c r="L139" s="18" t="s">
        <v>252</v>
      </c>
      <c r="M139" t="s">
        <v>293</v>
      </c>
    </row>
    <row r="140" spans="12:13" x14ac:dyDescent="0.2">
      <c r="L140" s="18" t="s">
        <v>253</v>
      </c>
      <c r="M140" t="s">
        <v>294</v>
      </c>
    </row>
    <row r="141" spans="12:13" x14ac:dyDescent="0.2">
      <c r="L141" s="28" t="s">
        <v>254</v>
      </c>
      <c r="M141" t="s">
        <v>295</v>
      </c>
    </row>
    <row r="142" spans="12:13" x14ac:dyDescent="0.2">
      <c r="L142" s="18" t="s">
        <v>255</v>
      </c>
      <c r="M142" t="s">
        <v>296</v>
      </c>
    </row>
    <row r="143" spans="12:13" x14ac:dyDescent="0.2">
      <c r="L143" s="28" t="s">
        <v>256</v>
      </c>
      <c r="M143" t="s">
        <v>297</v>
      </c>
    </row>
    <row r="144" spans="12:13" x14ac:dyDescent="0.2">
      <c r="L144" s="18" t="s">
        <v>257</v>
      </c>
      <c r="M144" t="s">
        <v>298</v>
      </c>
    </row>
    <row r="145" spans="12:13" x14ac:dyDescent="0.2">
      <c r="L145" s="18" t="s">
        <v>258</v>
      </c>
      <c r="M145" t="s">
        <v>299</v>
      </c>
    </row>
    <row r="146" spans="12:13" x14ac:dyDescent="0.2">
      <c r="L146" s="18" t="s">
        <v>259</v>
      </c>
      <c r="M146" t="s">
        <v>300</v>
      </c>
    </row>
    <row r="147" spans="12:13" x14ac:dyDescent="0.2">
      <c r="L147" s="18" t="s">
        <v>260</v>
      </c>
      <c r="M147" t="s">
        <v>301</v>
      </c>
    </row>
    <row r="148" spans="12:13" x14ac:dyDescent="0.2">
      <c r="L148" s="18" t="s">
        <v>261</v>
      </c>
      <c r="M148" t="s">
        <v>302</v>
      </c>
    </row>
    <row r="149" spans="12:13" x14ac:dyDescent="0.2">
      <c r="L149" s="18" t="s">
        <v>22</v>
      </c>
      <c r="M149" t="s">
        <v>36</v>
      </c>
    </row>
    <row r="150" spans="12:13" x14ac:dyDescent="0.2">
      <c r="L150" s="19" t="s">
        <v>311</v>
      </c>
      <c r="M150" t="s">
        <v>312</v>
      </c>
    </row>
  </sheetData>
  <sheetProtection sheet="1" objects="1" scenarios="1"/>
  <dataValidations count="2">
    <dataValidation type="list" allowBlank="1" showInputMessage="1" showErrorMessage="1" sqref="H4:H65" xr:uid="{00000000-0002-0000-0100-000000000000}">
      <formula1>$C$4:$C$6</formula1>
    </dataValidation>
    <dataValidation type="list" allowBlank="1" showInputMessage="1" showErrorMessage="1" sqref="I4:I65" xr:uid="{00000000-0002-0000-0100-000001000000}">
      <formula1>INDIRECT($H$4)</formula1>
    </dataValidation>
  </dataValidations>
  <pageMargins left="0.7" right="0.7" top="0.75" bottom="0.75" header="0.3" footer="0.3"/>
  <pageSetup paperSize="9"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Saisie</vt:lpstr>
      <vt:lpstr>Cuisine</vt:lpstr>
      <vt:lpstr>Ain</vt:lpstr>
      <vt:lpstr>bgt_rhone</vt:lpstr>
      <vt:lpstr>Etab_bcg</vt:lpstr>
      <vt:lpstr>Loire</vt:lpstr>
      <vt:lpstr>Rhône</vt:lpstr>
      <vt:lpstr>Rhône_bgt</vt:lpstr>
      <vt:lpstr>RNE</vt:lpstr>
      <vt:lpstr>Saisie!Zone_d_impression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Bouzonnet</dc:creator>
  <cp:lastModifiedBy>Philippe Bouzonnet</cp:lastModifiedBy>
  <dcterms:created xsi:type="dcterms:W3CDTF">2023-03-01T09:59:51Z</dcterms:created>
  <dcterms:modified xsi:type="dcterms:W3CDTF">2023-03-03T09:01:11Z</dcterms:modified>
</cp:coreProperties>
</file>